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Для отправки\в печать МП Управление мун.финансами\"/>
    </mc:Choice>
  </mc:AlternateContent>
  <bookViews>
    <workbookView xWindow="240" yWindow="45" windowWidth="20115" windowHeight="7995"/>
  </bookViews>
  <sheets>
    <sheet name="приложение 4 к пп 1" sheetId="4" r:id="rId1"/>
  </sheets>
  <definedNames>
    <definedName name="_xlnm.Print_Area" localSheetId="0">'приложение 4 к пп 1'!$A$1:$N$30</definedName>
  </definedNames>
  <calcPr calcId="152511"/>
</workbook>
</file>

<file path=xl/calcChain.xml><?xml version="1.0" encoding="utf-8"?>
<calcChain xmlns="http://schemas.openxmlformats.org/spreadsheetml/2006/main">
  <c r="L22" i="4" l="1"/>
  <c r="I28" i="4" l="1"/>
  <c r="J28" i="4"/>
  <c r="K28" i="4"/>
  <c r="H28" i="4"/>
  <c r="L21" i="4"/>
  <c r="L20" i="4"/>
  <c r="L28" i="4" l="1"/>
</calcChain>
</file>

<file path=xl/sharedStrings.xml><?xml version="1.0" encoding="utf-8"?>
<sst xmlns="http://schemas.openxmlformats.org/spreadsheetml/2006/main" count="53" uniqueCount="41">
  <si>
    <t>Приложение № 4</t>
  </si>
  <si>
    <t>(тыс. руб.), годы</t>
  </si>
  <si>
    <t>2014 год</t>
  </si>
  <si>
    <t>2015 год</t>
  </si>
  <si>
    <t>2016 год</t>
  </si>
  <si>
    <t>2017 год</t>
  </si>
  <si>
    <t>Наименование программы, подпрограммы</t>
  </si>
  <si>
    <t>Расходы</t>
  </si>
  <si>
    <t>ЦСР</t>
  </si>
  <si>
    <t>ВР</t>
  </si>
  <si>
    <t>Итого на период</t>
  </si>
  <si>
    <t>Х</t>
  </si>
  <si>
    <t>Финансовое управление администрации района</t>
  </si>
  <si>
    <t>090</t>
  </si>
  <si>
    <t xml:space="preserve">   к постановлению администрации Шушенского района 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</si>
  <si>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</si>
  <si>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</si>
  <si>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</t>
  </si>
  <si>
    <t>В том числе:</t>
  </si>
  <si>
    <t>Приложение № 2</t>
  </si>
  <si>
    <t xml:space="preserve">повышения устойчивости бюджетов поселений Шушенского района, </t>
  </si>
  <si>
    <t>содействие повышению качества управления муниципальными</t>
  </si>
  <si>
    <t xml:space="preserve"> финансами поселений района» </t>
  </si>
  <si>
    <t xml:space="preserve"> к подпрограмме «Создание условий для эффективного и ответственного управления муниципальными финансами, </t>
  </si>
  <si>
    <t xml:space="preserve">Перечень мероприятий подпрограммы «Создание условий для эффективного и ответственного управления муниципальными финансами, повышение устойчивости бюджетов поселений Шушенского района, содействие повышению качества управления муниципальными финансами поселений района» на 2014-2017 годы </t>
  </si>
  <si>
    <t>Рз Пр</t>
  </si>
  <si>
    <t>Цель подпрограммы: обеспечение равных условий для устойчивого и эффективного исполнения расходных обязательств поселений района, обеспечение сбалансированности бюджетов поселений, стимулирование поселений района к повышению качества организации и осуществления бюджетного процесса</t>
  </si>
  <si>
    <t>Задача 1: Создание условий для обеспечения финансовой устойчивости бюджетов поселений района</t>
  </si>
  <si>
    <t>финансовое управление администрации района</t>
  </si>
  <si>
    <t>Минимальный размер бюджетной обеспеченности поселений района после выравнивания не менее 2,1 тыс. рублей ежегодно</t>
  </si>
  <si>
    <t>Мероприятие 1.3:</t>
  </si>
  <si>
    <t>Предоставление межбюджетных трансфертов поселениям района на поддержку мер по обеспечению сбалансированности бюджетов поселений района</t>
  </si>
  <si>
    <t xml:space="preserve"> Отсутствие бюджетах поселений просроченной кредиторской задолженности по выплате заработной платы с начислениями работникам бюджетной сферы </t>
  </si>
  <si>
    <t>Задача 2: Системное поощрение поселений района, достигших наилучших значений показателей организации и осуществления бюджетного процесса в поселении</t>
  </si>
  <si>
    <t>Мероприятие 2.1:</t>
  </si>
  <si>
    <t>Предоставление поселениям района межбюджетных трансфертов в целях содействия достижению и (или) поощрения достижения наилучших значений показателей организации и осуществления бюджетного процесса в поселении.</t>
  </si>
  <si>
    <t>Получение ежегодно 2 поселениями района, межбюджетных трансфертов в целях содействия достижению и(или) поощрения достижения наилучших значений показателей организации и осуществления бюджетного процесса в поселении.</t>
  </si>
  <si>
    <r>
      <t>Мероприятие 1.1:</t>
    </r>
    <r>
      <rPr>
        <sz val="14"/>
        <color theme="1"/>
        <rFont val="Times New Roman"/>
        <family val="1"/>
        <charset val="204"/>
      </rPr>
      <t xml:space="preserve"> Предоставление дотаций на выравнивание бюджетной обеспеченности поселений района из районного фонда финансовой поддержки, за счет собственных средств районного бюджета</t>
    </r>
  </si>
  <si>
    <r>
      <t>Мероприятие 1.2.</t>
    </r>
    <r>
      <rPr>
        <sz val="14"/>
        <color theme="1"/>
        <rFont val="Times New Roman"/>
        <family val="1"/>
        <charset val="204"/>
      </rPr>
      <t xml:space="preserve"> Предоставление дотаций из районного фонда финансовой поддержки поселений за счет средств субвенции на реализацию государственных полномочий по расчету и предоставлению дотаций поселениям, входящим в состав муниципального района края </t>
    </r>
  </si>
  <si>
    <r>
      <t>Руководитель финансового управления</t>
    </r>
    <r>
      <rPr>
        <sz val="14"/>
        <color theme="1"/>
        <rFont val="Calibri"/>
        <family val="2"/>
        <charset val="204"/>
        <scheme val="minor"/>
      </rPr>
      <t xml:space="preserve">                                                                                                                                      </t>
    </r>
    <r>
      <rPr>
        <sz val="14"/>
        <color theme="1"/>
        <rFont val="Times New Roman"/>
        <family val="1"/>
        <charset val="204"/>
      </rPr>
      <t>И.А.Виленская</t>
    </r>
    <r>
      <rPr>
        <sz val="14"/>
        <color theme="1"/>
        <rFont val="Calibri"/>
        <family val="2"/>
        <charset val="204"/>
        <scheme val="minor"/>
      </rPr>
      <t xml:space="preserve">                    </t>
    </r>
  </si>
  <si>
    <t>от 31.10.2014№ 1301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</si>
</sst>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 wrapText="1"/>
    </xf>
    <xf numFmtId="0" fontId="3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view="pageBreakPreview" zoomScale="75" zoomScaleNormal="100" zoomScaleSheetLayoutView="75" workbookViewId="0">
      <selection activeCell="J4" sqref="J4"/>
    </sheetView>
  </sheetViews>
  <sheetFormatPr defaultRowHeight="15" x14ac:dyDescent="0.25"/>
  <cols>
    <col min="1" max="1" width="24.42578125" customWidth="1"/>
    <col min="2" max="2" width="45.7109375" customWidth="1"/>
    <col min="3" max="3" width="17.28515625" customWidth="1"/>
    <col min="5" max="5" width="9.42578125" bestFit="1" customWidth="1"/>
    <col min="6" max="6" width="11.5703125" customWidth="1"/>
    <col min="7" max="7" width="9.42578125" bestFit="1" customWidth="1"/>
    <col min="8" max="11" width="13.5703125" bestFit="1" customWidth="1"/>
    <col min="12" max="12" width="16.28515625" customWidth="1"/>
    <col min="13" max="13" width="12.140625" customWidth="1"/>
    <col min="14" max="14" width="9.140625" customWidth="1"/>
  </cols>
  <sheetData>
    <row r="1" spans="1:14" ht="15" customHeight="1" x14ac:dyDescent="0.25">
      <c r="K1" s="32" t="s">
        <v>0</v>
      </c>
      <c r="L1" s="32"/>
      <c r="M1" s="32"/>
      <c r="N1" s="32"/>
    </row>
    <row r="2" spans="1:14" ht="15.75" x14ac:dyDescent="0.25">
      <c r="N2" s="1" t="s">
        <v>14</v>
      </c>
    </row>
    <row r="3" spans="1:14" ht="15.75" x14ac:dyDescent="0.25">
      <c r="J3" s="32" t="s">
        <v>40</v>
      </c>
      <c r="K3" s="32"/>
      <c r="L3" s="32"/>
      <c r="M3" s="32"/>
      <c r="N3" s="32"/>
    </row>
    <row r="4" spans="1:14" ht="18.75" x14ac:dyDescent="0.3">
      <c r="N4" s="2"/>
    </row>
    <row r="5" spans="1:14" ht="15" customHeight="1" x14ac:dyDescent="0.25">
      <c r="K5" s="32" t="s">
        <v>19</v>
      </c>
      <c r="L5" s="32"/>
      <c r="M5" s="32"/>
      <c r="N5" s="32"/>
    </row>
    <row r="6" spans="1:14" ht="30" customHeight="1" x14ac:dyDescent="0.25">
      <c r="H6" s="33" t="s">
        <v>23</v>
      </c>
      <c r="I6" s="33"/>
      <c r="J6" s="33"/>
      <c r="K6" s="33"/>
      <c r="L6" s="33"/>
      <c r="M6" s="33"/>
      <c r="N6" s="33"/>
    </row>
    <row r="7" spans="1:14" ht="15.75" x14ac:dyDescent="0.25">
      <c r="N7" s="1" t="s">
        <v>20</v>
      </c>
    </row>
    <row r="8" spans="1:14" ht="15.75" x14ac:dyDescent="0.25">
      <c r="N8" s="1" t="s">
        <v>21</v>
      </c>
    </row>
    <row r="9" spans="1:14" ht="15.75" x14ac:dyDescent="0.25">
      <c r="N9" s="1" t="s">
        <v>22</v>
      </c>
    </row>
    <row r="11" spans="1:14" ht="56.25" customHeight="1" x14ac:dyDescent="0.25">
      <c r="A11" s="29" t="s">
        <v>24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</row>
    <row r="12" spans="1:14" ht="15" customHeight="1" x14ac:dyDescent="0.25">
      <c r="A12" s="18" t="s">
        <v>6</v>
      </c>
      <c r="B12" s="18"/>
      <c r="C12" s="18" t="s">
        <v>15</v>
      </c>
      <c r="D12" s="18" t="s">
        <v>16</v>
      </c>
      <c r="E12" s="18"/>
      <c r="F12" s="18"/>
      <c r="G12" s="18"/>
      <c r="H12" s="16" t="s">
        <v>7</v>
      </c>
      <c r="I12" s="16"/>
      <c r="J12" s="16"/>
      <c r="K12" s="16"/>
      <c r="L12" s="16"/>
      <c r="M12" s="16" t="s">
        <v>17</v>
      </c>
      <c r="N12" s="16"/>
    </row>
    <row r="13" spans="1:14" ht="18.75" x14ac:dyDescent="0.25">
      <c r="A13" s="18"/>
      <c r="B13" s="18"/>
      <c r="C13" s="18"/>
      <c r="D13" s="18"/>
      <c r="E13" s="18"/>
      <c r="F13" s="18"/>
      <c r="G13" s="18"/>
      <c r="H13" s="16" t="s">
        <v>1</v>
      </c>
      <c r="I13" s="16"/>
      <c r="J13" s="16"/>
      <c r="K13" s="16"/>
      <c r="L13" s="16"/>
      <c r="M13" s="16"/>
      <c r="N13" s="16"/>
    </row>
    <row r="14" spans="1:14" x14ac:dyDescent="0.25">
      <c r="A14" s="18"/>
      <c r="B14" s="18"/>
      <c r="C14" s="18"/>
      <c r="D14" s="18" t="s">
        <v>15</v>
      </c>
      <c r="E14" s="18" t="s">
        <v>25</v>
      </c>
      <c r="F14" s="18" t="s">
        <v>8</v>
      </c>
      <c r="G14" s="18" t="s">
        <v>9</v>
      </c>
      <c r="H14" s="18" t="s">
        <v>2</v>
      </c>
      <c r="I14" s="18" t="s">
        <v>3</v>
      </c>
      <c r="J14" s="18" t="s">
        <v>4</v>
      </c>
      <c r="K14" s="18" t="s">
        <v>5</v>
      </c>
      <c r="L14" s="18" t="s">
        <v>10</v>
      </c>
      <c r="M14" s="16"/>
      <c r="N14" s="16"/>
    </row>
    <row r="15" spans="1:14" x14ac:dyDescent="0.25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6"/>
      <c r="N15" s="16"/>
    </row>
    <row r="16" spans="1:14" x14ac:dyDescent="0.25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6"/>
      <c r="N16" s="16"/>
    </row>
    <row r="17" spans="1:14" x14ac:dyDescent="0.2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6"/>
      <c r="N17" s="16"/>
    </row>
    <row r="18" spans="1:14" ht="64.5" customHeight="1" x14ac:dyDescent="0.25">
      <c r="A18" s="14" t="s">
        <v>26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</row>
    <row r="19" spans="1:14" ht="32.25" customHeight="1" x14ac:dyDescent="0.25">
      <c r="A19" s="19" t="s">
        <v>27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</row>
    <row r="20" spans="1:14" ht="83.25" customHeight="1" x14ac:dyDescent="0.25">
      <c r="A20" s="19" t="s">
        <v>37</v>
      </c>
      <c r="B20" s="19"/>
      <c r="C20" s="3" t="s">
        <v>28</v>
      </c>
      <c r="D20" s="4" t="s">
        <v>13</v>
      </c>
      <c r="E20" s="5">
        <v>1401</v>
      </c>
      <c r="F20" s="5">
        <v>1119134</v>
      </c>
      <c r="G20" s="5">
        <v>511</v>
      </c>
      <c r="H20" s="6">
        <v>28773.98</v>
      </c>
      <c r="I20" s="6">
        <v>28773.98</v>
      </c>
      <c r="J20" s="6">
        <v>28773.98</v>
      </c>
      <c r="K20" s="6">
        <v>28773.98</v>
      </c>
      <c r="L20" s="6">
        <f>SUM(H20:K20)</f>
        <v>115095.92</v>
      </c>
      <c r="M20" s="20" t="s">
        <v>29</v>
      </c>
      <c r="N20" s="20"/>
    </row>
    <row r="21" spans="1:14" ht="118.5" customHeight="1" x14ac:dyDescent="0.25">
      <c r="A21" s="21" t="s">
        <v>38</v>
      </c>
      <c r="B21" s="21"/>
      <c r="C21" s="3" t="s">
        <v>28</v>
      </c>
      <c r="D21" s="4" t="s">
        <v>13</v>
      </c>
      <c r="E21" s="5">
        <v>1401</v>
      </c>
      <c r="F21" s="5">
        <v>1117601</v>
      </c>
      <c r="G21" s="5">
        <v>511</v>
      </c>
      <c r="H21" s="6">
        <v>12038.8</v>
      </c>
      <c r="I21" s="7">
        <v>10348.700000000001</v>
      </c>
      <c r="J21" s="7">
        <v>8279</v>
      </c>
      <c r="K21" s="7">
        <v>8279</v>
      </c>
      <c r="L21" s="6">
        <f>SUM(H21:K21)</f>
        <v>38945.5</v>
      </c>
      <c r="M21" s="20"/>
      <c r="N21" s="20"/>
    </row>
    <row r="22" spans="1:14" ht="15.75" customHeight="1" x14ac:dyDescent="0.25">
      <c r="A22" s="23" t="s">
        <v>30</v>
      </c>
      <c r="B22" s="24"/>
      <c r="C22" s="22" t="s">
        <v>28</v>
      </c>
      <c r="D22" s="31" t="s">
        <v>13</v>
      </c>
      <c r="E22" s="26">
        <v>1403</v>
      </c>
      <c r="F22" s="26">
        <v>1119135</v>
      </c>
      <c r="G22" s="26">
        <v>540</v>
      </c>
      <c r="H22" s="27">
        <v>27857.879000000001</v>
      </c>
      <c r="I22" s="30">
        <v>28146.32</v>
      </c>
      <c r="J22" s="30">
        <v>28146.32</v>
      </c>
      <c r="K22" s="30">
        <v>28146.32</v>
      </c>
      <c r="L22" s="27">
        <f>SUM(H22:K22)</f>
        <v>112296.83900000001</v>
      </c>
      <c r="M22" s="16" t="s">
        <v>32</v>
      </c>
      <c r="N22" s="16"/>
    </row>
    <row r="23" spans="1:14" ht="176.25" customHeight="1" x14ac:dyDescent="0.25">
      <c r="A23" s="25" t="s">
        <v>31</v>
      </c>
      <c r="B23" s="25"/>
      <c r="C23" s="16"/>
      <c r="D23" s="31"/>
      <c r="E23" s="26"/>
      <c r="F23" s="26"/>
      <c r="G23" s="26"/>
      <c r="H23" s="27"/>
      <c r="I23" s="30"/>
      <c r="J23" s="30"/>
      <c r="K23" s="30"/>
      <c r="L23" s="16"/>
      <c r="M23" s="16"/>
      <c r="N23" s="16"/>
    </row>
    <row r="24" spans="1:14" ht="31.5" customHeight="1" x14ac:dyDescent="0.25">
      <c r="A24" s="19" t="s">
        <v>33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</row>
    <row r="25" spans="1:14" ht="24.75" customHeight="1" x14ac:dyDescent="0.25">
      <c r="A25" s="19" t="s">
        <v>34</v>
      </c>
      <c r="B25" s="19"/>
      <c r="C25" s="16" t="s">
        <v>28</v>
      </c>
      <c r="D25" s="8" t="s">
        <v>13</v>
      </c>
      <c r="E25" s="26">
        <v>1403</v>
      </c>
      <c r="F25" s="26">
        <v>1119136</v>
      </c>
      <c r="G25" s="26">
        <v>540</v>
      </c>
      <c r="H25" s="16">
        <v>100</v>
      </c>
      <c r="I25" s="28">
        <v>100</v>
      </c>
      <c r="J25" s="28">
        <v>100</v>
      </c>
      <c r="K25" s="28">
        <v>100</v>
      </c>
      <c r="L25" s="16">
        <v>400</v>
      </c>
      <c r="M25" s="16" t="s">
        <v>36</v>
      </c>
      <c r="N25" s="16"/>
    </row>
    <row r="26" spans="1:14" ht="221.25" customHeight="1" x14ac:dyDescent="0.25">
      <c r="A26" s="16" t="s">
        <v>35</v>
      </c>
      <c r="B26" s="16"/>
      <c r="C26" s="16"/>
      <c r="D26" s="5"/>
      <c r="E26" s="26"/>
      <c r="F26" s="26"/>
      <c r="G26" s="26"/>
      <c r="H26" s="16"/>
      <c r="I26" s="28"/>
      <c r="J26" s="28"/>
      <c r="K26" s="28"/>
      <c r="L26" s="16"/>
      <c r="M26" s="16"/>
      <c r="N26" s="16"/>
    </row>
    <row r="27" spans="1:14" ht="18.75" x14ac:dyDescent="0.25">
      <c r="A27" s="16" t="s">
        <v>18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</row>
    <row r="28" spans="1:14" ht="45.75" customHeight="1" x14ac:dyDescent="0.3">
      <c r="A28" s="14" t="s">
        <v>12</v>
      </c>
      <c r="B28" s="14"/>
      <c r="C28" s="9" t="s">
        <v>11</v>
      </c>
      <c r="D28" s="10" t="s">
        <v>11</v>
      </c>
      <c r="E28" s="10" t="s">
        <v>11</v>
      </c>
      <c r="F28" s="10" t="s">
        <v>11</v>
      </c>
      <c r="G28" s="10" t="s">
        <v>11</v>
      </c>
      <c r="H28" s="11">
        <f>H25+H22+H21+H20</f>
        <v>68770.659</v>
      </c>
      <c r="I28" s="11">
        <f t="shared" ref="I28:K28" si="0">I25+I22+I21+I20</f>
        <v>67369</v>
      </c>
      <c r="J28" s="11">
        <f t="shared" si="0"/>
        <v>65299.3</v>
      </c>
      <c r="K28" s="11">
        <f t="shared" si="0"/>
        <v>65299.3</v>
      </c>
      <c r="L28" s="12">
        <f>SUM(H28:K28)</f>
        <v>266738.25899999996</v>
      </c>
      <c r="M28" s="15" t="s">
        <v>11</v>
      </c>
      <c r="N28" s="15"/>
    </row>
    <row r="29" spans="1:14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</row>
    <row r="30" spans="1:14" ht="18.75" x14ac:dyDescent="0.3">
      <c r="A30" s="17" t="s">
        <v>39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3"/>
      <c r="N30" s="13"/>
    </row>
  </sheetData>
  <mergeCells count="55">
    <mergeCell ref="L14:L17"/>
    <mergeCell ref="H14:H17"/>
    <mergeCell ref="K1:N1"/>
    <mergeCell ref="J3:N3"/>
    <mergeCell ref="K5:N5"/>
    <mergeCell ref="H6:N6"/>
    <mergeCell ref="H12:L12"/>
    <mergeCell ref="H13:L13"/>
    <mergeCell ref="I25:I26"/>
    <mergeCell ref="J25:J26"/>
    <mergeCell ref="K25:K26"/>
    <mergeCell ref="L25:L26"/>
    <mergeCell ref="A11:N11"/>
    <mergeCell ref="M12:N17"/>
    <mergeCell ref="E25:E26"/>
    <mergeCell ref="F25:F26"/>
    <mergeCell ref="G25:G26"/>
    <mergeCell ref="H25:H26"/>
    <mergeCell ref="I22:I23"/>
    <mergeCell ref="J22:J23"/>
    <mergeCell ref="K22:K23"/>
    <mergeCell ref="L22:L23"/>
    <mergeCell ref="D22:D23"/>
    <mergeCell ref="E22:E23"/>
    <mergeCell ref="A22:B22"/>
    <mergeCell ref="A23:B23"/>
    <mergeCell ref="K14:K17"/>
    <mergeCell ref="J14:J17"/>
    <mergeCell ref="I14:I17"/>
    <mergeCell ref="A20:B20"/>
    <mergeCell ref="D14:D17"/>
    <mergeCell ref="C12:C17"/>
    <mergeCell ref="A12:B17"/>
    <mergeCell ref="F22:F23"/>
    <mergeCell ref="G22:G23"/>
    <mergeCell ref="H22:H23"/>
    <mergeCell ref="E14:E17"/>
    <mergeCell ref="F14:F17"/>
    <mergeCell ref="G14:G17"/>
    <mergeCell ref="A28:B28"/>
    <mergeCell ref="M28:N28"/>
    <mergeCell ref="A27:N27"/>
    <mergeCell ref="A30:L30"/>
    <mergeCell ref="D12:G13"/>
    <mergeCell ref="C25:C26"/>
    <mergeCell ref="A25:B25"/>
    <mergeCell ref="A26:B26"/>
    <mergeCell ref="A24:N24"/>
    <mergeCell ref="M25:N26"/>
    <mergeCell ref="A18:N18"/>
    <mergeCell ref="A19:N19"/>
    <mergeCell ref="M20:N21"/>
    <mergeCell ref="A21:B21"/>
    <mergeCell ref="M22:N23"/>
    <mergeCell ref="C22:C23"/>
  </mergeCells>
  <pageMargins left="0.25" right="0.25" top="0.75" bottom="0.75" header="0.3" footer="0.3"/>
  <pageSetup paperSize="9" scale="61" orientation="landscape" r:id="rId1"/>
  <rowBreaks count="1" manualBreakCount="1">
    <brk id="2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 к пп 1</vt:lpstr>
      <vt:lpstr>'приложение 4 к пп 1'!Область_печати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Чуева</cp:lastModifiedBy>
  <cp:lastPrinted>2014-11-05T08:36:03Z</cp:lastPrinted>
  <dcterms:created xsi:type="dcterms:W3CDTF">2014-11-02T05:18:05Z</dcterms:created>
  <dcterms:modified xsi:type="dcterms:W3CDTF">2014-11-14T03:30:17Z</dcterms:modified>
</cp:coreProperties>
</file>