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ueva\Desktop\отчетность\мун.программа упр.мун.финансами\Управление мун.фин.2015\измен. в пост 1281 к проекту решений - 2\МП изменения октябрь 2015\"/>
    </mc:Choice>
  </mc:AlternateContent>
  <bookViews>
    <workbookView xWindow="0" yWindow="0" windowWidth="28800" windowHeight="127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6" i="1" l="1"/>
  <c r="J40" i="1"/>
  <c r="K40" i="1"/>
  <c r="L40" i="1"/>
  <c r="I40" i="1"/>
  <c r="J37" i="1"/>
  <c r="J41" i="1" s="1"/>
  <c r="K37" i="1"/>
  <c r="K41" i="1" s="1"/>
  <c r="L37" i="1"/>
  <c r="L41" i="1" s="1"/>
  <c r="I37" i="1"/>
  <c r="M30" i="1"/>
  <c r="M25" i="1"/>
  <c r="M37" i="1" l="1"/>
  <c r="M40" i="1"/>
  <c r="I41" i="1"/>
  <c r="M41" i="1" l="1"/>
</calcChain>
</file>

<file path=xl/sharedStrings.xml><?xml version="1.0" encoding="utf-8"?>
<sst xmlns="http://schemas.openxmlformats.org/spreadsheetml/2006/main" count="124" uniqueCount="49">
  <si>
    <t>Наименование программы, подпрограммы</t>
  </si>
  <si>
    <t xml:space="preserve">ГРБС </t>
  </si>
  <si>
    <t>Код бюджетной классификации</t>
  </si>
  <si>
    <t>Расходы</t>
  </si>
  <si>
    <t>(тыс. руб.), годы</t>
  </si>
  <si>
    <t>ГРБС</t>
  </si>
  <si>
    <t>РзПр</t>
  </si>
  <si>
    <t>ЦСР</t>
  </si>
  <si>
    <t>ВР</t>
  </si>
  <si>
    <t>2014 год</t>
  </si>
  <si>
    <t>2015 год</t>
  </si>
  <si>
    <t>2016 год</t>
  </si>
  <si>
    <t>2017 год</t>
  </si>
  <si>
    <t>Цель подпрограммы: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полномочий, а также повышения эффективности расходов районного бюджета</t>
  </si>
  <si>
    <t>Задача 1: Повышение качества планирования и управления муниципальными финансами, развитие программно-целевых принципов формирования бюджета</t>
  </si>
  <si>
    <t xml:space="preserve">Мероприятие 1.1: руководство и управление в сфере установленных функций  </t>
  </si>
  <si>
    <t>финансовое управление</t>
  </si>
  <si>
    <t>Х</t>
  </si>
  <si>
    <t>внедрение современных механизмов организации бюджетного процесса, переход на «программный бюджет»</t>
  </si>
  <si>
    <t>своевременное составление проекта районного бюджета и отчета об исполнении районного бюджета (не позднее 15 ноября и 1 мая текущего года соответственно)</t>
  </si>
  <si>
    <t>поддержание значения средней оценки качества финансового менеджмента главных распорядителей бюджетных средств (не ниже 3 баллов ежегодно)</t>
  </si>
  <si>
    <t>обеспечение исполнения районного бюджета по доходам и расходам</t>
  </si>
  <si>
    <t>координация работы по размещению районными мунициапальными учреждениями требуемой информации на официальном сайте в сети интернет www.bus.gov.ru, в рамках реализации Федерального закона от 08.05.2010 года № 83-ФЗ «О внесении изменений в отдельные законодательные акты Российской Федерации в связи с совершенствованием правового положения государственных (муниципальных) учреждений»</t>
  </si>
  <si>
    <t>администрация Шушенского района</t>
  </si>
  <si>
    <t xml:space="preserve">организация и ведение бухгалтерского учета, составление бюджетной отчетности, формирование проектов  планов финансово-хозяйственной деятельности и бюджетных смет обслуживаемых муниципальных учреждений </t>
  </si>
  <si>
    <t>Задача 2: Автоматизация планирования и исполнения районного бюджета</t>
  </si>
  <si>
    <t>Мероприятие 2.1: Комплексная автоматизация процесса планирования районного бюджета, а также комплексная автоматизация процесса исполнения районного бюджета</t>
  </si>
  <si>
    <t xml:space="preserve">финансовое управление </t>
  </si>
  <si>
    <t>Задача 3: Обеспечение доступа для граждан к информации о районном бюджете в компактной и доступной форме</t>
  </si>
  <si>
    <t>Мероприятие 3.1: Разработка и размещение на официальном сайте муниципального образования Шушенский район информации «Путеводитель по бюджету Шушенского района»</t>
  </si>
  <si>
    <t>В том числе:</t>
  </si>
  <si>
    <t>Администрация Шушенского района</t>
  </si>
  <si>
    <t>Финансовое управление администрации района</t>
  </si>
  <si>
    <t>Руководитель финансового управления                                                                                                                  И.А. Виленская</t>
  </si>
  <si>
    <t>Итого за период</t>
  </si>
  <si>
    <t>Ожидаемый результат от реализации подпрограммного мероприятия (в натуральном выражении)</t>
  </si>
  <si>
    <t>проведение оценки качества финансового менеджмента главных распорядителей бюджетных средств</t>
  </si>
  <si>
    <t>исполнение районного бюджета по доходам без учета безвозмездных поступлений к первоначально утвержденному уровню (от 80% до 105 % ежегодно);  обеспечение исполнения районного бюджета по расходам (без федеральных и краевых средств) не менее чем на 95 % ежегодно</t>
  </si>
  <si>
    <t>009</t>
  </si>
  <si>
    <t>0113</t>
  </si>
  <si>
    <t>Всего по подпрограмме</t>
  </si>
  <si>
    <t>периодичность обновления информации «Путеводитель по бюджету Шушенского района» представленной на официальном сайте муниципального образования Шушенский район (ежегодно, 1 раз в год)</t>
  </si>
  <si>
    <t xml:space="preserve">Мероприятие 1.2: руководство и управление в сфере установленных функций  </t>
  </si>
  <si>
    <t>Приложение № 2                                                                                                                                           к подпрограмме «Обеспечение реализации муниципальной программы и прочие мероприятия» на 2014-2017 годы</t>
  </si>
  <si>
    <t>Перечень мероприятий подпрограммы «Обеспечение реализации муниципальной программы и прочие мероприятия» на 2014-2017 годы</t>
  </si>
  <si>
    <t>доля районных муниципальных учреждений, разместивших в текущем году требуемую информацию в полном объеме на официальном сайте в сети интернет www.bus.gov.ru (не менее 95% в 2014 году, 97% в 2015 году, 99% в 2016 году, 100% в 2017 год)</t>
  </si>
  <si>
    <t>Осуществление ведения бухгалтерского учета, составления бюджетной отчетности, формирования проектов планов финансово-хозяйственной деятельности и бюджетных смет обслуживаемых муниципальных учреждений(2014 г.-  не менее чем по 3 муниципальным учреждениям, 2015г.- не менее чем по 3 муниципальным учреждениям, 2016-2017 г. - не менее чем по 4 муниципальным учреждениям)</t>
  </si>
  <si>
    <t>доля органов администрации района обеспеченных возможностью работы в информационных системах планирования и исполнения районного бюджета.(2014г. – не менее 40 %, 2015г.- не менее 70 %, 2016-2017г. – не менее 100 %)</t>
  </si>
  <si>
    <t xml:space="preserve">Приложение № 4
   к постановлению администрации Шушенского района 
от  24.11.2015 № 962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</si>
</sst>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5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8" fillId="0" borderId="1" xfId="0" applyFont="1" applyBorder="1" applyAlignment="1">
      <alignment horizontal="right" vertical="center" wrapText="1"/>
    </xf>
    <xf numFmtId="0" fontId="7" fillId="0" borderId="1" xfId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us.gov.ru/" TargetMode="External"/><Relationship Id="rId1" Type="http://schemas.openxmlformats.org/officeDocument/2006/relationships/hyperlink" Target="http://www.bus.gov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abSelected="1" view="pageBreakPreview" zoomScale="60" zoomScaleNormal="100" workbookViewId="0">
      <selection activeCell="L2" sqref="L2:N2"/>
    </sheetView>
  </sheetViews>
  <sheetFormatPr defaultRowHeight="15" x14ac:dyDescent="0.25"/>
  <cols>
    <col min="2" max="2" width="40.7109375" customWidth="1"/>
    <col min="3" max="3" width="6.5703125" hidden="1" customWidth="1"/>
    <col min="4" max="4" width="18.140625" customWidth="1"/>
    <col min="7" max="7" width="12.28515625" customWidth="1"/>
    <col min="9" max="9" width="10.85546875" customWidth="1"/>
    <col min="10" max="10" width="13" customWidth="1"/>
    <col min="11" max="11" width="15" customWidth="1"/>
    <col min="12" max="12" width="12.5703125" customWidth="1"/>
    <col min="13" max="13" width="11.85546875" bestFit="1" customWidth="1"/>
    <col min="14" max="14" width="58.7109375" customWidth="1"/>
  </cols>
  <sheetData>
    <row r="1" spans="1:14" ht="70.5" customHeight="1" x14ac:dyDescent="0.25">
      <c r="I1" s="9"/>
      <c r="J1" s="9"/>
      <c r="K1" s="9"/>
      <c r="L1" s="10" t="s">
        <v>48</v>
      </c>
      <c r="M1" s="10"/>
      <c r="N1" s="10"/>
    </row>
    <row r="2" spans="1:14" ht="60.75" customHeight="1" x14ac:dyDescent="0.25">
      <c r="I2" s="9"/>
      <c r="J2" s="9"/>
      <c r="K2" s="9"/>
      <c r="L2" s="10" t="s">
        <v>43</v>
      </c>
      <c r="M2" s="10"/>
      <c r="N2" s="10"/>
    </row>
    <row r="3" spans="1:14" ht="18.75" customHeight="1" x14ac:dyDescent="0.25">
      <c r="A3" s="24" t="s">
        <v>44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14" ht="18.75" customHeight="1" x14ac:dyDescent="0.25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</row>
    <row r="5" spans="1:14" ht="39.75" customHeight="1" x14ac:dyDescent="0.25">
      <c r="A5" s="29" t="s">
        <v>0</v>
      </c>
      <c r="B5" s="30"/>
      <c r="C5" s="31"/>
      <c r="D5" s="26" t="s">
        <v>1</v>
      </c>
      <c r="E5" s="17" t="s">
        <v>2</v>
      </c>
      <c r="F5" s="17"/>
      <c r="G5" s="17"/>
      <c r="H5" s="17"/>
      <c r="I5" s="19" t="s">
        <v>3</v>
      </c>
      <c r="J5" s="20"/>
      <c r="K5" s="20"/>
      <c r="L5" s="20"/>
      <c r="M5" s="21"/>
      <c r="N5" s="26" t="s">
        <v>35</v>
      </c>
    </row>
    <row r="6" spans="1:14" ht="31.5" customHeight="1" x14ac:dyDescent="0.25">
      <c r="A6" s="32"/>
      <c r="B6" s="33"/>
      <c r="C6" s="34"/>
      <c r="D6" s="27"/>
      <c r="E6" s="17"/>
      <c r="F6" s="17"/>
      <c r="G6" s="17"/>
      <c r="H6" s="17"/>
      <c r="I6" s="19" t="s">
        <v>4</v>
      </c>
      <c r="J6" s="20"/>
      <c r="K6" s="20"/>
      <c r="L6" s="20"/>
      <c r="M6" s="21"/>
      <c r="N6" s="27"/>
    </row>
    <row r="7" spans="1:14" ht="15" customHeight="1" x14ac:dyDescent="0.25">
      <c r="A7" s="32"/>
      <c r="B7" s="33"/>
      <c r="C7" s="34"/>
      <c r="D7" s="27"/>
      <c r="E7" s="17" t="s">
        <v>5</v>
      </c>
      <c r="F7" s="17" t="s">
        <v>6</v>
      </c>
      <c r="G7" s="17" t="s">
        <v>7</v>
      </c>
      <c r="H7" s="17" t="s">
        <v>8</v>
      </c>
      <c r="I7" s="17" t="s">
        <v>9</v>
      </c>
      <c r="J7" s="17" t="s">
        <v>10</v>
      </c>
      <c r="K7" s="17" t="s">
        <v>11</v>
      </c>
      <c r="L7" s="26" t="s">
        <v>12</v>
      </c>
      <c r="M7" s="17" t="s">
        <v>34</v>
      </c>
      <c r="N7" s="27"/>
    </row>
    <row r="8" spans="1:14" ht="15.75" customHeight="1" x14ac:dyDescent="0.25">
      <c r="A8" s="32"/>
      <c r="B8" s="33"/>
      <c r="C8" s="34"/>
      <c r="D8" s="27"/>
      <c r="E8" s="17"/>
      <c r="F8" s="17"/>
      <c r="G8" s="17"/>
      <c r="H8" s="17"/>
      <c r="I8" s="17"/>
      <c r="J8" s="17"/>
      <c r="K8" s="17"/>
      <c r="L8" s="27"/>
      <c r="M8" s="17"/>
      <c r="N8" s="27"/>
    </row>
    <row r="9" spans="1:14" ht="15" customHeight="1" x14ac:dyDescent="0.25">
      <c r="A9" s="35"/>
      <c r="B9" s="36"/>
      <c r="C9" s="37"/>
      <c r="D9" s="28"/>
      <c r="E9" s="17"/>
      <c r="F9" s="17"/>
      <c r="G9" s="17"/>
      <c r="H9" s="17"/>
      <c r="I9" s="17"/>
      <c r="J9" s="17"/>
      <c r="K9" s="17"/>
      <c r="L9" s="28"/>
      <c r="M9" s="17"/>
      <c r="N9" s="28"/>
    </row>
    <row r="10" spans="1:14" ht="15" customHeight="1" x14ac:dyDescent="0.25">
      <c r="A10" s="19">
        <v>1</v>
      </c>
      <c r="B10" s="20"/>
      <c r="C10" s="21"/>
      <c r="D10" s="8">
        <v>2</v>
      </c>
      <c r="E10" s="1">
        <v>3</v>
      </c>
      <c r="F10" s="1">
        <v>4</v>
      </c>
      <c r="G10" s="1">
        <v>5</v>
      </c>
      <c r="H10" s="1">
        <v>6</v>
      </c>
      <c r="I10" s="1">
        <v>7</v>
      </c>
      <c r="J10" s="1">
        <v>8</v>
      </c>
      <c r="K10" s="1">
        <v>9</v>
      </c>
      <c r="L10" s="1">
        <v>10</v>
      </c>
      <c r="M10" s="1">
        <v>12</v>
      </c>
      <c r="N10" s="1">
        <v>13</v>
      </c>
    </row>
    <row r="11" spans="1:14" ht="31.5" customHeight="1" x14ac:dyDescent="0.25">
      <c r="A11" s="19" t="s">
        <v>13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1"/>
    </row>
    <row r="12" spans="1:14" ht="31.5" customHeight="1" x14ac:dyDescent="0.25">
      <c r="A12" s="19" t="s">
        <v>14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1"/>
    </row>
    <row r="13" spans="1:14" ht="47.25" customHeight="1" x14ac:dyDescent="0.25">
      <c r="A13" s="29" t="s">
        <v>15</v>
      </c>
      <c r="B13" s="30"/>
      <c r="C13" s="31"/>
      <c r="D13" s="26" t="s">
        <v>16</v>
      </c>
      <c r="E13" s="39" t="s">
        <v>17</v>
      </c>
      <c r="F13" s="39" t="s">
        <v>17</v>
      </c>
      <c r="G13" s="39" t="s">
        <v>17</v>
      </c>
      <c r="H13" s="39" t="s">
        <v>17</v>
      </c>
      <c r="I13" s="39" t="s">
        <v>17</v>
      </c>
      <c r="J13" s="39" t="s">
        <v>17</v>
      </c>
      <c r="K13" s="39" t="s">
        <v>17</v>
      </c>
      <c r="L13" s="17" t="s">
        <v>17</v>
      </c>
      <c r="M13" s="17" t="s">
        <v>17</v>
      </c>
      <c r="N13" s="43"/>
    </row>
    <row r="14" spans="1:14" ht="15" customHeight="1" x14ac:dyDescent="0.25">
      <c r="A14" s="35"/>
      <c r="B14" s="36"/>
      <c r="C14" s="37"/>
      <c r="D14" s="27"/>
      <c r="E14" s="39"/>
      <c r="F14" s="39"/>
      <c r="G14" s="39"/>
      <c r="H14" s="39"/>
      <c r="I14" s="39"/>
      <c r="J14" s="39"/>
      <c r="K14" s="39"/>
      <c r="L14" s="17"/>
      <c r="M14" s="17"/>
      <c r="N14" s="43"/>
    </row>
    <row r="15" spans="1:14" ht="66.75" customHeight="1" x14ac:dyDescent="0.25">
      <c r="A15" s="43" t="s">
        <v>18</v>
      </c>
      <c r="B15" s="43"/>
      <c r="C15" s="43"/>
      <c r="D15" s="27"/>
      <c r="E15" s="39" t="s">
        <v>17</v>
      </c>
      <c r="F15" s="39" t="s">
        <v>17</v>
      </c>
      <c r="G15" s="39" t="s">
        <v>17</v>
      </c>
      <c r="H15" s="39" t="s">
        <v>17</v>
      </c>
      <c r="I15" s="39" t="s">
        <v>17</v>
      </c>
      <c r="J15" s="39" t="s">
        <v>17</v>
      </c>
      <c r="K15" s="39" t="s">
        <v>17</v>
      </c>
      <c r="L15" s="17" t="s">
        <v>17</v>
      </c>
      <c r="M15" s="17" t="s">
        <v>17</v>
      </c>
      <c r="N15" s="43" t="s">
        <v>19</v>
      </c>
    </row>
    <row r="16" spans="1:14" ht="15" hidden="1" customHeight="1" x14ac:dyDescent="0.25">
      <c r="A16" s="43"/>
      <c r="B16" s="43"/>
      <c r="C16" s="43"/>
      <c r="D16" s="27"/>
      <c r="E16" s="39"/>
      <c r="F16" s="39"/>
      <c r="G16" s="39"/>
      <c r="H16" s="39"/>
      <c r="I16" s="39"/>
      <c r="J16" s="39"/>
      <c r="K16" s="39"/>
      <c r="L16" s="17"/>
      <c r="M16" s="17"/>
      <c r="N16" s="43"/>
    </row>
    <row r="17" spans="1:14" ht="15" hidden="1" customHeight="1" x14ac:dyDescent="0.25">
      <c r="A17" s="43"/>
      <c r="B17" s="43"/>
      <c r="C17" s="43"/>
      <c r="D17" s="27"/>
      <c r="E17" s="39"/>
      <c r="F17" s="39"/>
      <c r="G17" s="39"/>
      <c r="H17" s="39"/>
      <c r="I17" s="39"/>
      <c r="J17" s="39"/>
      <c r="K17" s="39"/>
      <c r="L17" s="17"/>
      <c r="M17" s="17"/>
      <c r="N17" s="43"/>
    </row>
    <row r="18" spans="1:14" ht="15" hidden="1" customHeight="1" x14ac:dyDescent="0.25">
      <c r="A18" s="43"/>
      <c r="B18" s="43"/>
      <c r="C18" s="43"/>
      <c r="D18" s="27"/>
      <c r="E18" s="39"/>
      <c r="F18" s="39"/>
      <c r="G18" s="39"/>
      <c r="H18" s="39"/>
      <c r="I18" s="39"/>
      <c r="J18" s="39"/>
      <c r="K18" s="39"/>
      <c r="L18" s="17"/>
      <c r="M18" s="17"/>
      <c r="N18" s="43"/>
    </row>
    <row r="19" spans="1:14" ht="15" hidden="1" customHeight="1" x14ac:dyDescent="0.25">
      <c r="A19" s="43"/>
      <c r="B19" s="43"/>
      <c r="C19" s="43"/>
      <c r="D19" s="27"/>
      <c r="E19" s="39"/>
      <c r="F19" s="39"/>
      <c r="G19" s="39"/>
      <c r="H19" s="39"/>
      <c r="I19" s="39"/>
      <c r="J19" s="39"/>
      <c r="K19" s="39"/>
      <c r="L19" s="17"/>
      <c r="M19" s="17"/>
      <c r="N19" s="43"/>
    </row>
    <row r="20" spans="1:14" ht="76.5" customHeight="1" x14ac:dyDescent="0.25">
      <c r="A20" s="11" t="s">
        <v>36</v>
      </c>
      <c r="B20" s="12"/>
      <c r="C20" s="13"/>
      <c r="D20" s="27"/>
      <c r="E20" s="39" t="s">
        <v>17</v>
      </c>
      <c r="F20" s="39" t="s">
        <v>17</v>
      </c>
      <c r="G20" s="39" t="s">
        <v>17</v>
      </c>
      <c r="H20" s="39" t="s">
        <v>17</v>
      </c>
      <c r="I20" s="39" t="s">
        <v>17</v>
      </c>
      <c r="J20" s="39" t="s">
        <v>17</v>
      </c>
      <c r="K20" s="39" t="s">
        <v>17</v>
      </c>
      <c r="L20" s="17" t="s">
        <v>17</v>
      </c>
      <c r="M20" s="17" t="s">
        <v>17</v>
      </c>
      <c r="N20" s="43" t="s">
        <v>20</v>
      </c>
    </row>
    <row r="21" spans="1:14" ht="1.5" customHeight="1" x14ac:dyDescent="0.25">
      <c r="A21" s="14"/>
      <c r="B21" s="15"/>
      <c r="C21" s="16"/>
      <c r="D21" s="27"/>
      <c r="E21" s="39"/>
      <c r="F21" s="39"/>
      <c r="G21" s="39"/>
      <c r="H21" s="39"/>
      <c r="I21" s="39"/>
      <c r="J21" s="39"/>
      <c r="K21" s="39"/>
      <c r="L21" s="17"/>
      <c r="M21" s="17"/>
      <c r="N21" s="43"/>
    </row>
    <row r="22" spans="1:14" ht="110.25" customHeight="1" x14ac:dyDescent="0.25">
      <c r="A22" s="43" t="s">
        <v>21</v>
      </c>
      <c r="B22" s="43"/>
      <c r="C22" s="43"/>
      <c r="D22" s="27"/>
      <c r="E22" s="39" t="s">
        <v>17</v>
      </c>
      <c r="F22" s="39" t="s">
        <v>17</v>
      </c>
      <c r="G22" s="39" t="s">
        <v>17</v>
      </c>
      <c r="H22" s="39" t="s">
        <v>17</v>
      </c>
      <c r="I22" s="39" t="s">
        <v>17</v>
      </c>
      <c r="J22" s="39" t="s">
        <v>17</v>
      </c>
      <c r="K22" s="39" t="s">
        <v>17</v>
      </c>
      <c r="L22" s="17" t="s">
        <v>17</v>
      </c>
      <c r="M22" s="17" t="s">
        <v>17</v>
      </c>
      <c r="N22" s="22" t="s">
        <v>37</v>
      </c>
    </row>
    <row r="23" spans="1:14" ht="90.75" hidden="1" customHeight="1" x14ac:dyDescent="0.25">
      <c r="A23" s="43"/>
      <c r="B23" s="43"/>
      <c r="C23" s="43"/>
      <c r="D23" s="27"/>
      <c r="E23" s="39"/>
      <c r="F23" s="39"/>
      <c r="G23" s="39"/>
      <c r="H23" s="39"/>
      <c r="I23" s="39"/>
      <c r="J23" s="39"/>
      <c r="K23" s="39"/>
      <c r="L23" s="17"/>
      <c r="M23" s="17"/>
      <c r="N23" s="23"/>
    </row>
    <row r="24" spans="1:14" ht="132" customHeight="1" x14ac:dyDescent="0.25">
      <c r="A24" s="49" t="s">
        <v>22</v>
      </c>
      <c r="B24" s="49"/>
      <c r="C24" s="49"/>
      <c r="D24" s="28"/>
      <c r="E24" s="2" t="s">
        <v>17</v>
      </c>
      <c r="F24" s="2" t="s">
        <v>17</v>
      </c>
      <c r="G24" s="2" t="s">
        <v>17</v>
      </c>
      <c r="H24" s="2" t="s">
        <v>17</v>
      </c>
      <c r="I24" s="2" t="s">
        <v>17</v>
      </c>
      <c r="J24" s="2" t="s">
        <v>17</v>
      </c>
      <c r="K24" s="2" t="s">
        <v>17</v>
      </c>
      <c r="L24" s="1" t="s">
        <v>17</v>
      </c>
      <c r="M24" s="1" t="s">
        <v>17</v>
      </c>
      <c r="N24" s="4" t="s">
        <v>45</v>
      </c>
    </row>
    <row r="25" spans="1:14" ht="39" customHeight="1" x14ac:dyDescent="0.25">
      <c r="A25" s="11" t="s">
        <v>42</v>
      </c>
      <c r="B25" s="12"/>
      <c r="C25" s="13"/>
      <c r="D25" s="43" t="s">
        <v>23</v>
      </c>
      <c r="E25" s="50" t="s">
        <v>38</v>
      </c>
      <c r="F25" s="50" t="s">
        <v>39</v>
      </c>
      <c r="G25" s="51">
        <v>1129061</v>
      </c>
      <c r="H25" s="2">
        <v>111</v>
      </c>
      <c r="I25" s="5">
        <v>1220.0999999999999</v>
      </c>
      <c r="J25" s="2">
        <v>2321.8789999999999</v>
      </c>
      <c r="K25" s="2">
        <v>1311.6959999999999</v>
      </c>
      <c r="L25" s="2">
        <v>1311.6959999999999</v>
      </c>
      <c r="M25" s="6">
        <f>SUM(I25:L25)</f>
        <v>6165.3709999999992</v>
      </c>
      <c r="N25" s="43"/>
    </row>
    <row r="26" spans="1:14" ht="47.25" customHeight="1" x14ac:dyDescent="0.25">
      <c r="A26" s="14"/>
      <c r="B26" s="15"/>
      <c r="C26" s="16"/>
      <c r="D26" s="43"/>
      <c r="E26" s="50"/>
      <c r="F26" s="50"/>
      <c r="G26" s="51"/>
      <c r="H26" s="2">
        <v>244</v>
      </c>
      <c r="I26" s="5">
        <v>387.8</v>
      </c>
      <c r="J26" s="2">
        <v>399.029</v>
      </c>
      <c r="K26" s="2">
        <v>340.78500000000003</v>
      </c>
      <c r="L26" s="2">
        <v>340.78500000000003</v>
      </c>
      <c r="M26" s="6">
        <f>SUM(I26:L26)</f>
        <v>1468.3990000000001</v>
      </c>
      <c r="N26" s="43"/>
    </row>
    <row r="27" spans="1:14" ht="145.5" customHeight="1" x14ac:dyDescent="0.25">
      <c r="A27" s="48" t="s">
        <v>24</v>
      </c>
      <c r="B27" s="48"/>
      <c r="C27" s="48"/>
      <c r="D27" s="43"/>
      <c r="E27" s="39" t="s">
        <v>17</v>
      </c>
      <c r="F27" s="39" t="s">
        <v>17</v>
      </c>
      <c r="G27" s="39" t="s">
        <v>17</v>
      </c>
      <c r="H27" s="39" t="s">
        <v>17</v>
      </c>
      <c r="I27" s="39" t="s">
        <v>17</v>
      </c>
      <c r="J27" s="39" t="s">
        <v>17</v>
      </c>
      <c r="K27" s="39" t="s">
        <v>17</v>
      </c>
      <c r="L27" s="17" t="s">
        <v>17</v>
      </c>
      <c r="M27" s="17" t="s">
        <v>17</v>
      </c>
      <c r="N27" s="22" t="s">
        <v>46</v>
      </c>
    </row>
    <row r="28" spans="1:14" ht="141.75" hidden="1" customHeight="1" x14ac:dyDescent="0.25">
      <c r="A28" s="48"/>
      <c r="B28" s="48"/>
      <c r="C28" s="48"/>
      <c r="D28" s="43"/>
      <c r="E28" s="39"/>
      <c r="F28" s="39"/>
      <c r="G28" s="39"/>
      <c r="H28" s="39"/>
      <c r="I28" s="39"/>
      <c r="J28" s="39"/>
      <c r="K28" s="39"/>
      <c r="L28" s="17"/>
      <c r="M28" s="17"/>
      <c r="N28" s="23"/>
    </row>
    <row r="29" spans="1:14" ht="15.75" customHeight="1" x14ac:dyDescent="0.25">
      <c r="A29" s="19" t="s">
        <v>25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1"/>
    </row>
    <row r="30" spans="1:14" ht="105" customHeight="1" x14ac:dyDescent="0.25">
      <c r="A30" s="43" t="s">
        <v>26</v>
      </c>
      <c r="B30" s="43"/>
      <c r="C30" s="43" t="s">
        <v>27</v>
      </c>
      <c r="D30" s="43"/>
      <c r="E30" s="39">
        <v>90</v>
      </c>
      <c r="F30" s="46">
        <v>106</v>
      </c>
      <c r="G30" s="47">
        <v>1129133</v>
      </c>
      <c r="H30" s="46">
        <v>244</v>
      </c>
      <c r="I30" s="38">
        <v>181.3</v>
      </c>
      <c r="J30" s="38">
        <v>269</v>
      </c>
      <c r="K30" s="38">
        <v>456</v>
      </c>
      <c r="L30" s="45">
        <v>456</v>
      </c>
      <c r="M30" s="45">
        <f>SUM(I30:L32)</f>
        <v>1362.3</v>
      </c>
      <c r="N30" s="22" t="s">
        <v>47</v>
      </c>
    </row>
    <row r="31" spans="1:14" ht="14.25" hidden="1" customHeight="1" x14ac:dyDescent="0.25">
      <c r="A31" s="43"/>
      <c r="B31" s="43"/>
      <c r="C31" s="43"/>
      <c r="D31" s="43"/>
      <c r="E31" s="39"/>
      <c r="F31" s="46"/>
      <c r="G31" s="47"/>
      <c r="H31" s="46"/>
      <c r="I31" s="38"/>
      <c r="J31" s="38"/>
      <c r="K31" s="38"/>
      <c r="L31" s="45"/>
      <c r="M31" s="45"/>
      <c r="N31" s="44"/>
    </row>
    <row r="32" spans="1:14" ht="63" hidden="1" customHeight="1" x14ac:dyDescent="0.25">
      <c r="A32" s="43"/>
      <c r="B32" s="43"/>
      <c r="C32" s="43"/>
      <c r="D32" s="43"/>
      <c r="E32" s="39"/>
      <c r="F32" s="46"/>
      <c r="G32" s="47"/>
      <c r="H32" s="46"/>
      <c r="I32" s="38"/>
      <c r="J32" s="38"/>
      <c r="K32" s="38"/>
      <c r="L32" s="45"/>
      <c r="M32" s="45"/>
      <c r="N32" s="23"/>
    </row>
    <row r="33" spans="1:14" ht="15.75" customHeight="1" x14ac:dyDescent="0.25">
      <c r="A33" s="19" t="s">
        <v>28</v>
      </c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1"/>
    </row>
    <row r="34" spans="1:14" ht="116.25" customHeight="1" x14ac:dyDescent="0.25">
      <c r="A34" s="43" t="s">
        <v>29</v>
      </c>
      <c r="B34" s="43"/>
      <c r="C34" s="43" t="s">
        <v>16</v>
      </c>
      <c r="D34" s="43"/>
      <c r="E34" s="39" t="s">
        <v>17</v>
      </c>
      <c r="F34" s="39" t="s">
        <v>17</v>
      </c>
      <c r="G34" s="39" t="s">
        <v>17</v>
      </c>
      <c r="H34" s="39" t="s">
        <v>17</v>
      </c>
      <c r="I34" s="39" t="s">
        <v>17</v>
      </c>
      <c r="J34" s="39" t="s">
        <v>17</v>
      </c>
      <c r="K34" s="39" t="s">
        <v>17</v>
      </c>
      <c r="L34" s="17" t="s">
        <v>17</v>
      </c>
      <c r="M34" s="17" t="s">
        <v>17</v>
      </c>
      <c r="N34" s="22" t="s">
        <v>41</v>
      </c>
    </row>
    <row r="35" spans="1:14" ht="10.5" hidden="1" customHeight="1" x14ac:dyDescent="0.25">
      <c r="A35" s="43"/>
      <c r="B35" s="43"/>
      <c r="C35" s="43"/>
      <c r="D35" s="43"/>
      <c r="E35" s="39"/>
      <c r="F35" s="39"/>
      <c r="G35" s="39"/>
      <c r="H35" s="39"/>
      <c r="I35" s="39"/>
      <c r="J35" s="39"/>
      <c r="K35" s="39"/>
      <c r="L35" s="17"/>
      <c r="M35" s="17"/>
      <c r="N35" s="23"/>
    </row>
    <row r="36" spans="1:14" ht="15.75" x14ac:dyDescent="0.25">
      <c r="A36" s="19" t="s">
        <v>30</v>
      </c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1"/>
    </row>
    <row r="37" spans="1:14" ht="16.5" customHeight="1" x14ac:dyDescent="0.25">
      <c r="A37" s="43" t="s">
        <v>31</v>
      </c>
      <c r="B37" s="43"/>
      <c r="C37" s="17" t="s">
        <v>17</v>
      </c>
      <c r="D37" s="17"/>
      <c r="E37" s="39" t="s">
        <v>17</v>
      </c>
      <c r="F37" s="39" t="s">
        <v>17</v>
      </c>
      <c r="G37" s="39" t="s">
        <v>17</v>
      </c>
      <c r="H37" s="39" t="s">
        <v>17</v>
      </c>
      <c r="I37" s="38">
        <f>I25+I26</f>
        <v>1607.8999999999999</v>
      </c>
      <c r="J37" s="38">
        <f t="shared" ref="J37:L37" si="0">J25+J26</f>
        <v>2720.9079999999999</v>
      </c>
      <c r="K37" s="38">
        <f t="shared" si="0"/>
        <v>1652.481</v>
      </c>
      <c r="L37" s="38">
        <f t="shared" si="0"/>
        <v>1652.481</v>
      </c>
      <c r="M37" s="40">
        <f>SUM(I37:L39)</f>
        <v>7633.7699999999995</v>
      </c>
      <c r="N37" s="17" t="s">
        <v>17</v>
      </c>
    </row>
    <row r="38" spans="1:14" ht="15" customHeight="1" x14ac:dyDescent="0.25">
      <c r="A38" s="43"/>
      <c r="B38" s="43"/>
      <c r="C38" s="17"/>
      <c r="D38" s="17"/>
      <c r="E38" s="39"/>
      <c r="F38" s="39"/>
      <c r="G38" s="39"/>
      <c r="H38" s="39"/>
      <c r="I38" s="39"/>
      <c r="J38" s="39"/>
      <c r="K38" s="39"/>
      <c r="L38" s="39"/>
      <c r="M38" s="41"/>
      <c r="N38" s="17"/>
    </row>
    <row r="39" spans="1:14" ht="15" customHeight="1" x14ac:dyDescent="0.25">
      <c r="A39" s="43"/>
      <c r="B39" s="43"/>
      <c r="C39" s="17"/>
      <c r="D39" s="17"/>
      <c r="E39" s="39"/>
      <c r="F39" s="39"/>
      <c r="G39" s="39"/>
      <c r="H39" s="39"/>
      <c r="I39" s="39"/>
      <c r="J39" s="39"/>
      <c r="K39" s="39"/>
      <c r="L39" s="39"/>
      <c r="M39" s="42"/>
      <c r="N39" s="17"/>
    </row>
    <row r="40" spans="1:14" ht="46.5" customHeight="1" x14ac:dyDescent="0.25">
      <c r="A40" s="43" t="s">
        <v>32</v>
      </c>
      <c r="B40" s="43"/>
      <c r="C40" s="17" t="s">
        <v>17</v>
      </c>
      <c r="D40" s="17"/>
      <c r="E40" s="2" t="s">
        <v>17</v>
      </c>
      <c r="F40" s="2" t="s">
        <v>17</v>
      </c>
      <c r="G40" s="2" t="s">
        <v>17</v>
      </c>
      <c r="H40" s="2" t="s">
        <v>17</v>
      </c>
      <c r="I40" s="5">
        <f>I30</f>
        <v>181.3</v>
      </c>
      <c r="J40" s="5">
        <f t="shared" ref="J40:L40" si="1">J30</f>
        <v>269</v>
      </c>
      <c r="K40" s="5">
        <f t="shared" si="1"/>
        <v>456</v>
      </c>
      <c r="L40" s="5">
        <f t="shared" si="1"/>
        <v>456</v>
      </c>
      <c r="M40" s="7">
        <f>SUM(I40:L40)</f>
        <v>1362.3</v>
      </c>
      <c r="N40" s="1" t="s">
        <v>17</v>
      </c>
    </row>
    <row r="41" spans="1:14" ht="15" customHeight="1" x14ac:dyDescent="0.25">
      <c r="A41" s="17" t="s">
        <v>40</v>
      </c>
      <c r="B41" s="17"/>
      <c r="C41" s="17"/>
      <c r="D41" s="17"/>
      <c r="E41" s="17"/>
      <c r="F41" s="17"/>
      <c r="G41" s="17"/>
      <c r="H41" s="17"/>
      <c r="I41" s="7">
        <f>I37+I40</f>
        <v>1789.1999999999998</v>
      </c>
      <c r="J41" s="7">
        <f t="shared" ref="J41:M41" si="2">J37+J40</f>
        <v>2989.9079999999999</v>
      </c>
      <c r="K41" s="7">
        <f t="shared" si="2"/>
        <v>2108.4809999999998</v>
      </c>
      <c r="L41" s="7">
        <f t="shared" si="2"/>
        <v>2108.4809999999998</v>
      </c>
      <c r="M41" s="7">
        <f t="shared" si="2"/>
        <v>8996.07</v>
      </c>
      <c r="N41" s="3"/>
    </row>
    <row r="42" spans="1:14" ht="81" customHeight="1" x14ac:dyDescent="0.25">
      <c r="A42" s="18" t="s">
        <v>33</v>
      </c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</row>
  </sheetData>
  <mergeCells count="128">
    <mergeCell ref="H7:H9"/>
    <mergeCell ref="I7:I9"/>
    <mergeCell ref="J7:J9"/>
    <mergeCell ref="K7:K9"/>
    <mergeCell ref="M7:M9"/>
    <mergeCell ref="L7:L9"/>
    <mergeCell ref="E5:H6"/>
    <mergeCell ref="E7:E9"/>
    <mergeCell ref="F7:F9"/>
    <mergeCell ref="G7:G9"/>
    <mergeCell ref="K13:K14"/>
    <mergeCell ref="L13:L14"/>
    <mergeCell ref="M13:M14"/>
    <mergeCell ref="N13:N14"/>
    <mergeCell ref="A15:C19"/>
    <mergeCell ref="E15:E19"/>
    <mergeCell ref="F15:F19"/>
    <mergeCell ref="G15:G19"/>
    <mergeCell ref="A13:C14"/>
    <mergeCell ref="E13:E14"/>
    <mergeCell ref="F13:F14"/>
    <mergeCell ref="G13:G14"/>
    <mergeCell ref="H13:H14"/>
    <mergeCell ref="I13:I14"/>
    <mergeCell ref="J13:J14"/>
    <mergeCell ref="D13:D24"/>
    <mergeCell ref="J20:J21"/>
    <mergeCell ref="K20:K21"/>
    <mergeCell ref="L20:L21"/>
    <mergeCell ref="M20:M21"/>
    <mergeCell ref="N20:N21"/>
    <mergeCell ref="N15:N19"/>
    <mergeCell ref="E20:E21"/>
    <mergeCell ref="F20:F21"/>
    <mergeCell ref="G20:G21"/>
    <mergeCell ref="H20:H21"/>
    <mergeCell ref="I20:I21"/>
    <mergeCell ref="H15:H19"/>
    <mergeCell ref="I15:I19"/>
    <mergeCell ref="J15:J19"/>
    <mergeCell ref="K15:K19"/>
    <mergeCell ref="L15:L19"/>
    <mergeCell ref="I22:I23"/>
    <mergeCell ref="J22:J23"/>
    <mergeCell ref="K22:K23"/>
    <mergeCell ref="L22:L23"/>
    <mergeCell ref="M22:M23"/>
    <mergeCell ref="A22:C23"/>
    <mergeCell ref="E22:E23"/>
    <mergeCell ref="F22:F23"/>
    <mergeCell ref="G22:G23"/>
    <mergeCell ref="H22:H23"/>
    <mergeCell ref="A27:C28"/>
    <mergeCell ref="D27:D28"/>
    <mergeCell ref="E27:E28"/>
    <mergeCell ref="F27:F28"/>
    <mergeCell ref="G27:G28"/>
    <mergeCell ref="H27:H28"/>
    <mergeCell ref="A24:C24"/>
    <mergeCell ref="D25:D26"/>
    <mergeCell ref="E25:E26"/>
    <mergeCell ref="I27:I28"/>
    <mergeCell ref="J27:J28"/>
    <mergeCell ref="K27:K28"/>
    <mergeCell ref="L27:L28"/>
    <mergeCell ref="M27:M28"/>
    <mergeCell ref="F25:F26"/>
    <mergeCell ref="G25:G26"/>
    <mergeCell ref="N25:N26"/>
    <mergeCell ref="N27:N28"/>
    <mergeCell ref="A29:N29"/>
    <mergeCell ref="N30:N32"/>
    <mergeCell ref="L34:L35"/>
    <mergeCell ref="M34:M35"/>
    <mergeCell ref="L30:L32"/>
    <mergeCell ref="M30:M32"/>
    <mergeCell ref="A34:B35"/>
    <mergeCell ref="C34:D35"/>
    <mergeCell ref="E34:E35"/>
    <mergeCell ref="F34:F35"/>
    <mergeCell ref="G34:G35"/>
    <mergeCell ref="H34:H35"/>
    <mergeCell ref="A33:N33"/>
    <mergeCell ref="N34:N35"/>
    <mergeCell ref="A30:B32"/>
    <mergeCell ref="C30:D32"/>
    <mergeCell ref="E30:E32"/>
    <mergeCell ref="F30:F32"/>
    <mergeCell ref="G30:G32"/>
    <mergeCell ref="H30:H32"/>
    <mergeCell ref="I30:I32"/>
    <mergeCell ref="J30:J32"/>
    <mergeCell ref="K30:K32"/>
    <mergeCell ref="E37:E39"/>
    <mergeCell ref="F37:F39"/>
    <mergeCell ref="G37:G39"/>
    <mergeCell ref="H37:H39"/>
    <mergeCell ref="I37:I39"/>
    <mergeCell ref="J37:J39"/>
    <mergeCell ref="K37:K39"/>
    <mergeCell ref="I34:I35"/>
    <mergeCell ref="J34:J35"/>
    <mergeCell ref="K34:K35"/>
    <mergeCell ref="A36:N36"/>
    <mergeCell ref="L1:N1"/>
    <mergeCell ref="L2:N2"/>
    <mergeCell ref="A25:C26"/>
    <mergeCell ref="A41:H41"/>
    <mergeCell ref="A42:N42"/>
    <mergeCell ref="A10:C10"/>
    <mergeCell ref="M15:M19"/>
    <mergeCell ref="A20:C21"/>
    <mergeCell ref="N22:N23"/>
    <mergeCell ref="A3:N4"/>
    <mergeCell ref="I5:M5"/>
    <mergeCell ref="I6:M6"/>
    <mergeCell ref="N5:N9"/>
    <mergeCell ref="A11:N11"/>
    <mergeCell ref="A12:N12"/>
    <mergeCell ref="A5:C9"/>
    <mergeCell ref="D5:D9"/>
    <mergeCell ref="L37:L39"/>
    <mergeCell ref="M37:M39"/>
    <mergeCell ref="N37:N39"/>
    <mergeCell ref="A40:B40"/>
    <mergeCell ref="C40:D40"/>
    <mergeCell ref="A37:B39"/>
    <mergeCell ref="C37:D39"/>
  </mergeCells>
  <hyperlinks>
    <hyperlink ref="A24" r:id="rId1" display="http://www.bus.gov.ru/"/>
    <hyperlink ref="N24" r:id="rId2" display="http://www.bus.gov.ru/"/>
  </hyperlinks>
  <pageMargins left="0.7" right="0.7" top="0.75" bottom="0.75" header="0.3" footer="0.3"/>
  <pageSetup paperSize="9" scale="54" orientation="landscape" r:id="rId3"/>
  <rowBreaks count="1" manualBreakCount="1">
    <brk id="23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Чуева</dc:creator>
  <cp:lastModifiedBy>Чуева</cp:lastModifiedBy>
  <cp:lastPrinted>2015-10-14T09:11:06Z</cp:lastPrinted>
  <dcterms:created xsi:type="dcterms:W3CDTF">2015-10-08T09:15:56Z</dcterms:created>
  <dcterms:modified xsi:type="dcterms:W3CDTF">2015-11-27T01:20:04Z</dcterms:modified>
</cp:coreProperties>
</file>