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!Отдел учета и отчетности\Отдел учета и отчетности\Годовой 2024 формы\"/>
    </mc:Choice>
  </mc:AlternateContent>
  <bookViews>
    <workbookView xWindow="240" yWindow="120" windowWidth="18060" windowHeight="7050"/>
  </bookViews>
  <sheets>
    <sheet name="Лист2" sheetId="2" r:id="rId1"/>
    <sheet name="Лист3" sheetId="3" r:id="rId2"/>
    <sheet name="Лист4" sheetId="4" r:id="rId3"/>
    <sheet name="Лист5" sheetId="5" r:id="rId4"/>
    <sheet name="Лист6" sheetId="6" r:id="rId5"/>
  </sheets>
  <definedNames>
    <definedName name="_xlnm.Print_Titles" localSheetId="0">Лист2!$1:$3</definedName>
    <definedName name="_xlnm.Print_Titles" localSheetId="1">Лист3!$1:$3</definedName>
    <definedName name="_xlnm.Print_Titles" localSheetId="2">Лист4!$1:$3</definedName>
    <definedName name="_xlnm.Print_Titles" localSheetId="3">Лист5!$1:$3</definedName>
    <definedName name="_xlnm.Print_Titles" localSheetId="4">Лист6!$1:$3</definedName>
  </definedNames>
  <calcPr calcId="152511"/>
</workbook>
</file>

<file path=xl/calcChain.xml><?xml version="1.0" encoding="utf-8"?>
<calcChain xmlns="http://schemas.openxmlformats.org/spreadsheetml/2006/main">
  <c r="H23" i="4" l="1"/>
  <c r="H24" i="4"/>
  <c r="H25" i="4"/>
  <c r="H26" i="4"/>
  <c r="H27" i="4"/>
  <c r="H28" i="4"/>
  <c r="H29" i="4"/>
  <c r="H22" i="4"/>
  <c r="H28" i="3"/>
  <c r="H27" i="3"/>
</calcChain>
</file>

<file path=xl/sharedStrings.xml><?xml version="1.0" encoding="utf-8"?>
<sst xmlns="http://schemas.openxmlformats.org/spreadsheetml/2006/main" count="682" uniqueCount="262">
  <si>
    <t/>
  </si>
  <si>
    <t>1</t>
  </si>
  <si>
    <t>2</t>
  </si>
  <si>
    <t>3</t>
  </si>
  <si>
    <t>Форма 0503120 с.1</t>
  </si>
  <si>
    <t>БАЛАНС 
ИСПОЛНЕНИЯ БЮДЖЕТА</t>
  </si>
  <si>
    <t>КОДЫ</t>
  </si>
  <si>
    <t>Форма по ОКУД</t>
  </si>
  <si>
    <t>0503120</t>
  </si>
  <si>
    <t>на 01 января 2025 г.</t>
  </si>
  <si>
    <t>Дата</t>
  </si>
  <si>
    <t>по ОКПО</t>
  </si>
  <si>
    <t>ИНН</t>
  </si>
  <si>
    <t>Наименование финансового органа</t>
  </si>
  <si>
    <t>Глава по БК</t>
  </si>
  <si>
    <t>Наименование публично-правового образования</t>
  </si>
  <si>
    <t>по ОКТМО</t>
  </si>
  <si>
    <t>Периодичность: годовая</t>
  </si>
  <si>
    <t>Единица измерения: руб.</t>
  </si>
  <si>
    <t>по ОКЕИ</t>
  </si>
  <si>
    <t>383</t>
  </si>
  <si>
    <t xml:space="preserve">На начало года  </t>
  </si>
  <si>
    <t>На конец отчетного периода</t>
  </si>
  <si>
    <t>АКТИВ</t>
  </si>
  <si>
    <t>Код строки</t>
  </si>
  <si>
    <t>бюджетная деятельность</t>
  </si>
  <si>
    <t>средства во временном распоряжении</t>
  </si>
  <si>
    <t>итого</t>
  </si>
  <si>
    <t>4</t>
  </si>
  <si>
    <t>5</t>
  </si>
  <si>
    <t>6</t>
  </si>
  <si>
    <t>7</t>
  </si>
  <si>
    <t>8</t>
  </si>
  <si>
    <t>I. Нефинансовые активы</t>
  </si>
  <si>
    <t>Основные средства (балансовая стоимость, 010100000)*</t>
  </si>
  <si>
    <t>010</t>
  </si>
  <si>
    <t>-</t>
  </si>
  <si>
    <t>Уменьшение стоимости основных средств**, всего*</t>
  </si>
  <si>
    <t>020</t>
  </si>
  <si>
    <t xml:space="preserve">          из них:
          амортизация основных средств*</t>
  </si>
  <si>
    <t>021</t>
  </si>
  <si>
    <t>Основные средства (остаточная стоимость, стр. 010 - 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</si>
  <si>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</si>
  <si>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</si>
  <si>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</si>
  <si>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</si>
  <si>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</si>
  <si>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 xml:space="preserve">          из них:
          амортизация нематериальных активов*</t>
  </si>
  <si>
    <t>051</t>
  </si>
  <si>
    <t>Нематериальные активы** (остаточная стоимость, стр. 040 - стр. 050)</t>
  </si>
  <si>
    <t>060</t>
  </si>
  <si>
    <t>Непроизведенные активы (010300000)** (остаточная стоимость)</t>
  </si>
  <si>
    <t>070</t>
  </si>
  <si>
    <t>Материальные запасы (010500000) (остаточная стоимость), всего</t>
  </si>
  <si>
    <t>080</t>
  </si>
  <si>
    <t xml:space="preserve">          из них:
          внеоборотные</t>
  </si>
  <si>
    <t>081</t>
  </si>
  <si>
    <t>Права пользования активами (011100000)**(остаточная стоимость), всего</t>
  </si>
  <si>
    <t>100</t>
  </si>
  <si>
    <t xml:space="preserve">          из них:
          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</si>
  <si>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</si>
  <si>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</si>
  <si>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</si>
  <si>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</si>
  <si>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</si>
  <si>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</si>
  <si>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</si>
  <si>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</si>
  <si>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Нефинансовые активы имущества казны (010800000)** (остаточная стоимость)</t>
  </si>
  <si>
    <t>140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</si>
  <si>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</si>
  <si>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</si>
  <si>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</si>
  <si>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</si>
  <si>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</si>
  <si>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</si>
  <si>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 стр. 120 + 
стр. 130 + стр. 140 + стр. 150 + стр. 160 + стр. 170)</t>
  </si>
  <si>
    <t>190</t>
  </si>
  <si>
    <t>Форма 0503120 с.2</t>
  </si>
  <si>
    <t>II. Финансовые активы</t>
  </si>
  <si>
    <t>Денежные средства учреждения (020100000), всего</t>
  </si>
  <si>
    <t>200</t>
  </si>
  <si>
    <t xml:space="preserve">          в том числе:
          на лицевых счетах учреждения в органе казначейства (020110000)</t>
  </si>
  <si>
    <t>201</t>
  </si>
  <si>
    <t xml:space="preserve">          в кредитной организации (020120000), всего</t>
  </si>
  <si>
    <t>203</t>
  </si>
  <si>
    <t xml:space="preserve">             из них:
              на депозитах (020122000), всего</t>
  </si>
  <si>
    <t>204</t>
  </si>
  <si>
    <t xml:space="preserve">                      из них: 
                                       долгосрочные</t>
  </si>
  <si>
    <t>205</t>
  </si>
  <si>
    <t xml:space="preserve">              в иностранной валюте и драгоценных металлах (020127000)</t>
  </si>
  <si>
    <t>206</t>
  </si>
  <si>
    <t xml:space="preserve">          в кассе учреждения (020130000)</t>
  </si>
  <si>
    <t>207</t>
  </si>
  <si>
    <t>Средства на счетах бюджета в органе Федерального казначейства
(020210000), всего</t>
  </si>
  <si>
    <t>210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</si>
  <si>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</si>
  <si>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</si>
  <si>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</si>
  <si>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</si>
  <si>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</si>
  <si>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 xml:space="preserve">          из них:
          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</si>
  <si>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</si>
  <si>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</si>
  <si>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</si>
  <si>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</si>
  <si>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кредитам, займам (ссудам) (020700000), всего</t>
  </si>
  <si>
    <t>270</t>
  </si>
  <si>
    <t>271</t>
  </si>
  <si>
    <t>Прочие расчеты с дебиторами (021000000), всего</t>
  </si>
  <si>
    <t>280</t>
  </si>
  <si>
    <t xml:space="preserve">          из них:
          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</si>
  <si>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</si>
  <si>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</si>
  <si>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</si>
  <si>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210 + стр. 220 + стр. 230 + стр. 240 + стр. 250 + стр. 260 + стр. 270 + стр. 280 + стр. 290)</t>
  </si>
  <si>
    <t>340</t>
  </si>
  <si>
    <t>БАЛАНС (стр. 190 + стр. 340)</t>
  </si>
  <si>
    <t>350</t>
  </si>
  <si>
    <t>Форма 0503120 с.3</t>
  </si>
  <si>
    <t>ПАССИВ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</si>
  <si>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</si>
  <si>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</si>
  <si>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</si>
  <si>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</si>
  <si>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</si>
  <si>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</si>
  <si>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</si>
  <si>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</si>
  <si>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</si>
  <si>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</si>
  <si>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</si>
  <si>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 xml:space="preserve">          в том числе:
          расчеты по средствам, полученным во временное распоряжение (030401000)</t>
  </si>
  <si>
    <t>431</t>
  </si>
  <si>
    <t>Х</t>
  </si>
  <si>
    <t xml:space="preserve">          внутриведомственные расчеты (030404000)</t>
  </si>
  <si>
    <t>432</t>
  </si>
  <si>
    <t xml:space="preserve">          расчеты с прочими кредиторами (030406000)</t>
  </si>
  <si>
    <t>433</t>
  </si>
  <si>
    <t xml:space="preserve">          расчеты по налоговым вычетам по НДС (021010000)</t>
  </si>
  <si>
    <t>434</t>
  </si>
  <si>
    <t>расчеты по вкладам товарищей по договору простого товарищества (0304Т6000)</t>
  </si>
  <si>
    <t>436</t>
  </si>
  <si>
    <t>расчеты с плательщиками по единому налоговому платежу (030407000)</t>
  </si>
  <si>
    <t>437</t>
  </si>
  <si>
    <t>Кредиторская задолженность по доходам (020500000, 020900000), всего</t>
  </si>
  <si>
    <t>470</t>
  </si>
  <si>
    <t>471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</si>
  <si>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</si>
  <si>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</si>
  <si>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</si>
  <si>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</si>
  <si>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 + стр. 410 + стр.420 + стр. 430 + стр. 470 +  стр. 510 + стр. 520)</t>
  </si>
  <si>
    <t>550</t>
  </si>
  <si>
    <t>IV. Финансовый результат</t>
  </si>
  <si>
    <t>Финансовый результат (040000000) (стр. 570 + стр. 580)</t>
  </si>
  <si>
    <t>560</t>
  </si>
  <si>
    <t>Финансовый результат экономического субъекта</t>
  </si>
  <si>
    <t>570</t>
  </si>
  <si>
    <t>Результат по кассовым операциям бюджета (040200000)</t>
  </si>
  <si>
    <t>580</t>
  </si>
  <si>
    <t>БАЛАНС (стр. 550 + стр. 560)</t>
  </si>
  <si>
    <t>700</t>
  </si>
  <si>
    <t>* Данные по этим строкам в валюту баланса не входят
** Данные по этим строкам приводятся с учетом амортизации и  (или) обесценения нефинансовых активов, раскрываемого в Пояснительной записке</t>
  </si>
  <si>
    <t>Форма 0503120 с.4</t>
  </si>
  <si>
    <t>СПРАВКА 
о наличии имущества и обязательств на забалансовых счетах</t>
  </si>
  <si>
    <t>Номер забалан
сового счета</t>
  </si>
  <si>
    <t>Наименование
забалансового счета, показателя</t>
  </si>
  <si>
    <t>На начало года</t>
  </si>
  <si>
    <t>01</t>
  </si>
  <si>
    <t>Имущество, полученное в пользование</t>
  </si>
  <si>
    <t>02</t>
  </si>
  <si>
    <t>Материальные ценности на хранении</t>
  </si>
  <si>
    <t>03</t>
  </si>
  <si>
    <t>Бланки строгой отчетности</t>
  </si>
  <si>
    <t>04</t>
  </si>
  <si>
    <t>Сомнительная задолженность, всего</t>
  </si>
  <si>
    <t xml:space="preserve">    в том числе:</t>
  </si>
  <si>
    <t>05</t>
  </si>
  <si>
    <t>Материальные ценности, оплаченные по централизованному снабжению</t>
  </si>
  <si>
    <t>06</t>
  </si>
  <si>
    <t>Задолженность учащихся и студентов за невозвращенные материальные ценности</t>
  </si>
  <si>
    <t>07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</si>
  <si>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</si>
  <si>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</si>
  <si>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</si>
  <si>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</si>
  <si>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</si>
  <si>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</si>
  <si>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</si>
  <si>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</si>
  <si>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 xml:space="preserve">      в том числе: 
      задаток</t>
  </si>
  <si>
    <t xml:space="preserve">      залог</t>
  </si>
  <si>
    <t>102</t>
  </si>
  <si>
    <t xml:space="preserve">      банковская гарантия</t>
  </si>
  <si>
    <t>103</t>
  </si>
  <si>
    <t xml:space="preserve">      поручительство</t>
  </si>
  <si>
    <t>104</t>
  </si>
  <si>
    <t xml:space="preserve">      иное обеспечение</t>
  </si>
  <si>
    <t>105</t>
  </si>
  <si>
    <t>11</t>
  </si>
  <si>
    <t>Государственные и муниципальные гарантии, всего</t>
  </si>
  <si>
    <t xml:space="preserve">        в том числе: 
        государственные гарантии</t>
  </si>
  <si>
    <t>111</t>
  </si>
  <si>
    <t xml:space="preserve">        муниципальные гарантии</t>
  </si>
  <si>
    <t>112</t>
  </si>
  <si>
    <t>12</t>
  </si>
  <si>
    <t>Спецоборудование для выполнения научно-исследовательских работ по договорам с заказчиками</t>
  </si>
  <si>
    <t>13</t>
  </si>
  <si>
    <t>Экспериментальные устройства</t>
  </si>
  <si>
    <t>14</t>
  </si>
  <si>
    <t>Расчетные документы, ожидающие исполнения</t>
  </si>
  <si>
    <t>15</t>
  </si>
  <si>
    <t>Расчетные документы, не оплаченные в срок из-за отсутствия средств на счете государственного (муниципального) учреждения</t>
  </si>
  <si>
    <t>Форма 0503120 с.5</t>
  </si>
  <si>
    <t>16</t>
  </si>
  <si>
    <t>Переплаты пенсий и пособий вследствие неправильного применения законодательства о пенсиях и пособиях, счетных ошибок</t>
  </si>
  <si>
    <t>17</t>
  </si>
  <si>
    <t>Поступления денежных средств, всего</t>
  </si>
  <si>
    <t xml:space="preserve">        в том числе: 
        доходы</t>
  </si>
  <si>
    <t>171</t>
  </si>
  <si>
    <t xml:space="preserve">         расходы</t>
  </si>
  <si>
    <t>172</t>
  </si>
  <si>
    <t xml:space="preserve">         источники финансирования дефицита бюджета</t>
  </si>
  <si>
    <t>173</t>
  </si>
  <si>
    <t>18</t>
  </si>
  <si>
    <t>Выбытия денежных средств, всего</t>
  </si>
  <si>
    <t>180</t>
  </si>
  <si>
    <t xml:space="preserve">        в том числе: 
        расходы</t>
  </si>
  <si>
    <t>182</t>
  </si>
  <si>
    <t>183</t>
  </si>
  <si>
    <t>19</t>
  </si>
  <si>
    <t>Невыясненные поступления прошлых лет</t>
  </si>
  <si>
    <t>20</t>
  </si>
  <si>
    <t>Задолженность, не востребованная кредиторами</t>
  </si>
  <si>
    <t>21</t>
  </si>
  <si>
    <t>Основные средства в эксплуатации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</si>
  <si>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</si>
  <si>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</si>
  <si>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</si>
  <si>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</si>
  <si>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</si>
  <si>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</si>
  <si>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</si>
  <si>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</si>
  <si>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</si>
  <si>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</si>
  <si>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</si>
  <si>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</si>
  <si>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</si>
  <si>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</si>
  <si>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(подпись)</t>
  </si>
  <si>
    <t>(расшифровка подписи)</t>
  </si>
  <si>
    <t>финансовое управление администрации Шушенского района</t>
  </si>
  <si>
    <t>О2280624</t>
  </si>
  <si>
    <t>О90</t>
  </si>
  <si>
    <t>О4659000</t>
  </si>
  <si>
    <t>районный бюджет</t>
  </si>
  <si>
    <t>Руководитель</t>
  </si>
  <si>
    <t>И.А.Виленская</t>
  </si>
  <si>
    <t>Начальник отдела учета и отчетности</t>
  </si>
  <si>
    <t>Т.А.Шалёва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</si>
</sst>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dd\.mm\.yyyy"/>
    <numFmt numFmtId="165" formatCode="[$-10419]#,##0.00"/>
  </numFmts>
  <fonts count="10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8"/>
      <color rgb="FF000000"/>
      <name val="Arial"/>
    </font>
    <font>
      <sz val="8"/>
      <color rgb="FF000000"/>
      <name val="Arial Narrow"/>
    </font>
    <font>
      <sz val="10"/>
      <color rgb="FF000000"/>
      <name val="Arial"/>
    </font>
    <font>
      <sz val="7"/>
      <color rgb="FF000000"/>
      <name val="Arial"/>
    </font>
    <font>
      <b/>
      <sz val="10"/>
      <color rgb="FF000000"/>
      <name val="Arial"/>
    </font>
    <font>
      <u/>
      <sz val="8"/>
      <color rgb="FF000000"/>
      <name val="Arial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/>
    <xf numFmtId="0" fontId="9" fillId="0" borderId="0"/>
  </cellStyleXfs>
  <cellXfs count="69"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left"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right" vertical="center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164" fontId="3" fillId="0" borderId="1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vertical="top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vertical="top" wrapText="1" readingOrder="1"/>
    </xf>
    <xf numFmtId="165" fontId="6" fillId="0" borderId="1" xfId="1" applyNumberFormat="1" applyFont="1" applyFill="1" applyBorder="1" applyAlignment="1">
      <alignment horizontal="right" vertical="center" wrapText="1" readingOrder="1"/>
    </xf>
    <xf numFmtId="0" fontId="6" fillId="0" borderId="1" xfId="1" applyNumberFormat="1" applyFont="1" applyFill="1" applyBorder="1" applyAlignment="1">
      <alignment horizontal="right" vertical="center" wrapText="1" readingOrder="1"/>
    </xf>
    <xf numFmtId="0" fontId="6" fillId="0" borderId="1" xfId="1" applyNumberFormat="1" applyFont="1" applyFill="1" applyBorder="1" applyAlignment="1">
      <alignment horizontal="center" vertical="center" wrapText="1" readingOrder="1"/>
    </xf>
    <xf numFmtId="0" fontId="2" fillId="0" borderId="1" xfId="1" applyNumberFormat="1" applyFont="1" applyFill="1" applyBorder="1" applyAlignment="1">
      <alignment horizontal="center" vertical="top" wrapText="1" readingOrder="1"/>
    </xf>
    <xf numFmtId="0" fontId="2" fillId="0" borderId="7" xfId="1" applyNumberFormat="1" applyFont="1" applyFill="1" applyBorder="1" applyAlignment="1">
      <alignment horizontal="left" wrapText="1" readingOrder="1"/>
    </xf>
    <xf numFmtId="0" fontId="8" fillId="0" borderId="0" xfId="1" applyNumberFormat="1" applyFont="1" applyFill="1" applyBorder="1" applyAlignment="1">
      <alignment horizontal="center" wrapText="1" readingOrder="1"/>
    </xf>
    <xf numFmtId="0" fontId="6" fillId="0" borderId="0" xfId="1" applyNumberFormat="1" applyFont="1" applyFill="1" applyBorder="1" applyAlignment="1">
      <alignment horizontal="center" vertical="top" wrapText="1" readingOrder="1"/>
    </xf>
    <xf numFmtId="0" fontId="7" fillId="0" borderId="0" xfId="1" applyNumberFormat="1" applyFont="1" applyFill="1" applyBorder="1" applyAlignment="1">
      <alignment vertical="top" wrapText="1" readingOrder="1"/>
    </xf>
    <xf numFmtId="0" fontId="5" fillId="0" borderId="0" xfId="1" applyNumberFormat="1" applyFont="1" applyFill="1" applyBorder="1" applyAlignment="1">
      <alignment vertical="top" wrapText="1" readingOrder="1"/>
    </xf>
    <xf numFmtId="0" fontId="3" fillId="0" borderId="9" xfId="1" applyNumberFormat="1" applyFont="1" applyFill="1" applyBorder="1" applyAlignment="1">
      <alignment horizontal="center" vertical="top" wrapText="1" readingOrder="1"/>
    </xf>
    <xf numFmtId="0" fontId="2" fillId="0" borderId="9" xfId="1" applyNumberFormat="1" applyFont="1" applyFill="1" applyBorder="1" applyAlignment="1">
      <alignment horizontal="left" vertical="center" wrapText="1" readingOrder="1"/>
    </xf>
    <xf numFmtId="0" fontId="2" fillId="0" borderId="1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5" fillId="0" borderId="11" xfId="1" applyNumberFormat="1" applyFont="1" applyFill="1" applyBorder="1" applyAlignment="1">
      <alignment vertical="top" wrapText="1" readingOrder="1"/>
    </xf>
    <xf numFmtId="0" fontId="5" fillId="0" borderId="12" xfId="1" applyNumberFormat="1" applyFont="1" applyFill="1" applyBorder="1" applyAlignment="1">
      <alignment vertical="top" wrapText="1" readingOrder="1"/>
    </xf>
    <xf numFmtId="0" fontId="5" fillId="0" borderId="13" xfId="1" applyNumberFormat="1" applyFont="1" applyFill="1" applyBorder="1" applyAlignment="1">
      <alignment vertical="top" wrapText="1" readingOrder="1"/>
    </xf>
    <xf numFmtId="0" fontId="2" fillId="0" borderId="14" xfId="1" applyNumberFormat="1" applyFont="1" applyFill="1" applyBorder="1" applyAlignment="1">
      <alignment horizontal="center" vertical="center" wrapText="1" readingOrder="1"/>
    </xf>
    <xf numFmtId="0" fontId="6" fillId="0" borderId="15" xfId="1" applyNumberFormat="1" applyFont="1" applyFill="1" applyBorder="1" applyAlignment="1">
      <alignment horizontal="right" vertical="center" wrapText="1" readingOrder="1"/>
    </xf>
    <xf numFmtId="165" fontId="6" fillId="0" borderId="15" xfId="1" applyNumberFormat="1" applyFont="1" applyFill="1" applyBorder="1" applyAlignment="1">
      <alignment horizontal="right" vertical="center" wrapText="1" readingOrder="1"/>
    </xf>
    <xf numFmtId="0" fontId="5" fillId="0" borderId="14" xfId="1" applyNumberFormat="1" applyFont="1" applyFill="1" applyBorder="1" applyAlignment="1">
      <alignment vertical="top" wrapText="1" readingOrder="1"/>
    </xf>
    <xf numFmtId="0" fontId="2" fillId="0" borderId="16" xfId="1" applyNumberFormat="1" applyFont="1" applyFill="1" applyBorder="1" applyAlignment="1">
      <alignment horizontal="center" vertical="center" wrapText="1" readingOrder="1"/>
    </xf>
    <xf numFmtId="165" fontId="6" fillId="0" borderId="17" xfId="1" applyNumberFormat="1" applyFont="1" applyFill="1" applyBorder="1" applyAlignment="1">
      <alignment horizontal="right" vertical="center" wrapText="1" readingOrder="1"/>
    </xf>
    <xf numFmtId="0" fontId="5" fillId="0" borderId="10" xfId="1" applyNumberFormat="1" applyFont="1" applyFill="1" applyBorder="1" applyAlignment="1">
      <alignment horizontal="center" vertical="top" wrapText="1" readingOrder="1"/>
    </xf>
    <xf numFmtId="0" fontId="2" fillId="0" borderId="8" xfId="1" applyNumberFormat="1" applyFont="1" applyFill="1" applyBorder="1" applyAlignment="1">
      <alignment horizontal="center" vertical="center" wrapText="1" readingOrder="1"/>
    </xf>
    <xf numFmtId="0" fontId="2" fillId="0" borderId="8" xfId="1" applyNumberFormat="1" applyFont="1" applyFill="1" applyBorder="1" applyAlignment="1">
      <alignment horizontal="left" vertical="center" wrapText="1" readingOrder="1"/>
    </xf>
    <xf numFmtId="165" fontId="2" fillId="0" borderId="8" xfId="1" applyNumberFormat="1" applyFont="1" applyFill="1" applyBorder="1" applyAlignment="1">
      <alignment horizontal="right" wrapText="1" readingOrder="1"/>
    </xf>
    <xf numFmtId="0" fontId="2" fillId="0" borderId="8" xfId="1" applyNumberFormat="1" applyFont="1" applyFill="1" applyBorder="1" applyAlignment="1">
      <alignment horizontal="right" wrapText="1" readingOrder="1"/>
    </xf>
    <xf numFmtId="0" fontId="2" fillId="0" borderId="8" xfId="1" applyNumberFormat="1" applyFont="1" applyFill="1" applyBorder="1" applyAlignment="1">
      <alignment horizontal="right" vertical="center" wrapText="1" readingOrder="1"/>
    </xf>
    <xf numFmtId="0" fontId="2" fillId="0" borderId="10" xfId="1" applyNumberFormat="1" applyFont="1" applyFill="1" applyBorder="1" applyAlignment="1">
      <alignment horizontal="center" vertical="center" wrapText="1" readingOrder="1"/>
    </xf>
    <xf numFmtId="0" fontId="5" fillId="0" borderId="8" xfId="1" applyNumberFormat="1" applyFont="1" applyFill="1" applyBorder="1" applyAlignment="1">
      <alignment vertical="top" wrapText="1" readingOrder="1"/>
    </xf>
    <xf numFmtId="165" fontId="6" fillId="0" borderId="8" xfId="1" applyNumberFormat="1" applyFont="1" applyFill="1" applyBorder="1" applyAlignment="1">
      <alignment horizontal="right" vertical="center" wrapText="1" readingOrder="1"/>
    </xf>
    <xf numFmtId="0" fontId="6" fillId="0" borderId="8" xfId="1" applyNumberFormat="1" applyFont="1" applyFill="1" applyBorder="1" applyAlignment="1">
      <alignment horizontal="right" vertical="center" wrapText="1" readingOrder="1"/>
    </xf>
    <xf numFmtId="0" fontId="3" fillId="0" borderId="0" xfId="1" applyNumberFormat="1" applyFont="1" applyFill="1" applyBorder="1" applyAlignment="1">
      <alignment horizontal="left" vertical="top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top" wrapText="1" readingOrder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1" fillId="0" borderId="4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vertical="top" wrapText="1" readingOrder="1"/>
    </xf>
    <xf numFmtId="0" fontId="2" fillId="0" borderId="0" xfId="1" applyNumberFormat="1" applyFont="1" applyFill="1" applyBorder="1" applyAlignment="1">
      <alignment wrapText="1" readingOrder="1"/>
    </xf>
    <xf numFmtId="0" fontId="7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6" fillId="0" borderId="0" xfId="1" applyNumberFormat="1" applyFont="1" applyFill="1" applyBorder="1" applyAlignment="1">
      <alignment horizontal="center" vertical="top" wrapText="1" readingOrder="1"/>
    </xf>
    <xf numFmtId="0" fontId="5" fillId="0" borderId="0" xfId="1" applyNumberFormat="1" applyFont="1" applyFill="1" applyBorder="1" applyAlignment="1">
      <alignment vertical="top" wrapText="1" readingOrder="1"/>
    </xf>
    <xf numFmtId="0" fontId="2" fillId="0" borderId="7" xfId="1" applyNumberFormat="1" applyFont="1" applyFill="1" applyBorder="1" applyAlignment="1">
      <alignment horizontal="center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2" fillId="0" borderId="8" xfId="1" applyNumberFormat="1" applyFont="1" applyFill="1" applyBorder="1" applyAlignment="1">
      <alignment horizontal="left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165" fontId="2" fillId="0" borderId="8" xfId="1" applyNumberFormat="1" applyFont="1" applyFill="1" applyBorder="1" applyAlignment="1">
      <alignment horizontal="right" wrapText="1" readingOrder="1"/>
    </xf>
    <xf numFmtId="0" fontId="2" fillId="0" borderId="8" xfId="1" applyNumberFormat="1" applyFont="1" applyFill="1" applyBorder="1" applyAlignment="1">
      <alignment horizontal="right" wrapText="1" readingOrder="1"/>
    </xf>
    <xf numFmtId="0" fontId="2" fillId="0" borderId="8" xfId="1" applyNumberFormat="1" applyFont="1" applyFill="1" applyBorder="1" applyAlignment="1">
      <alignment horizontal="right" vertical="center" wrapText="1" readingOrder="1"/>
    </xf>
    <xf numFmtId="0" fontId="2" fillId="0" borderId="8" xfId="1" applyNumberFormat="1" applyFont="1" applyFill="1" applyBorder="1" applyAlignment="1">
      <alignment horizontal="center" wrapText="1" readingOrder="1"/>
    </xf>
    <xf numFmtId="0" fontId="2" fillId="0" borderId="1" xfId="1" applyNumberFormat="1" applyFont="1" applyFill="1" applyBorder="1" applyAlignment="1">
      <alignment horizontal="center" vertical="top" wrapText="1" readingOrder="1"/>
    </xf>
    <xf numFmtId="0" fontId="2" fillId="0" borderId="10" xfId="1" applyNumberFormat="1" applyFont="1" applyFill="1" applyBorder="1" applyAlignment="1">
      <alignment horizontal="center" vertical="center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1" fillId="0" borderId="18" xfId="1" applyNumberFormat="1" applyFont="1" applyFill="1" applyBorder="1" applyAlignment="1">
      <alignment vertical="top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FF"/>
      <rgbColor rgb="00000000"/>
      <rgbColor rgb="00FF0000"/>
      <rgbColor rgb="0000FF00"/>
      <rgbColor rgb="00FFFF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showGridLines="0" tabSelected="1" workbookViewId="0">
      <pane ySplit="3" topLeftCell="A4" activePane="bottomLeft" state="frozen"/>
      <selection pane="bottomLeft" activeCell="F38" sqref="F38"/>
    </sheetView>
  </sheetViews>
  <sheetFormatPr defaultRowHeight="15" x14ac:dyDescent="0.25"/>
  <cols>
    <col min="1" max="1" width="57" customWidth="1"/>
    <col min="2" max="2" width="6.7109375" customWidth="1"/>
    <col min="3" max="3" width="16.5703125" customWidth="1"/>
    <col min="4" max="4" width="12.7109375" customWidth="1"/>
    <col min="5" max="5" width="16.28515625" customWidth="1"/>
    <col min="6" max="6" width="14.140625" customWidth="1"/>
    <col min="7" max="7" width="12.85546875" customWidth="1"/>
    <col min="8" max="8" width="16.140625" customWidth="1"/>
    <col min="9" max="9" width="0.140625" customWidth="1"/>
  </cols>
  <sheetData>
    <row r="1" spans="1:9" ht="3.4" customHeight="1" x14ac:dyDescent="0.25"/>
    <row r="2" spans="1:9" ht="15" customHeight="1" x14ac:dyDescent="0.25">
      <c r="A2" s="51" t="s">
        <v>4</v>
      </c>
      <c r="B2" s="46"/>
      <c r="C2" s="46"/>
      <c r="D2" s="46"/>
      <c r="E2" s="46"/>
      <c r="F2" s="46"/>
      <c r="G2" s="46"/>
      <c r="H2" s="46"/>
      <c r="I2" s="46"/>
    </row>
    <row r="3" spans="1:9" ht="0.2" customHeight="1" x14ac:dyDescent="0.25"/>
    <row r="4" spans="1:9" ht="2.25" customHeight="1" x14ac:dyDescent="0.25"/>
    <row r="5" spans="1:9" ht="24.6" customHeight="1" x14ac:dyDescent="0.25">
      <c r="A5" s="1" t="s">
        <v>0</v>
      </c>
      <c r="B5" s="47" t="s">
        <v>5</v>
      </c>
      <c r="C5" s="46"/>
      <c r="D5" s="46"/>
      <c r="E5" s="46"/>
      <c r="F5" s="46"/>
      <c r="G5" s="3" t="s">
        <v>0</v>
      </c>
      <c r="H5" s="4" t="s">
        <v>0</v>
      </c>
    </row>
    <row r="6" spans="1:9" x14ac:dyDescent="0.25">
      <c r="A6" s="1" t="s">
        <v>0</v>
      </c>
      <c r="B6" s="47" t="s">
        <v>0</v>
      </c>
      <c r="C6" s="46"/>
      <c r="D6" s="46"/>
      <c r="E6" s="46"/>
      <c r="F6" s="46"/>
      <c r="G6" s="3" t="s">
        <v>0</v>
      </c>
      <c r="H6" s="5" t="s">
        <v>6</v>
      </c>
    </row>
    <row r="7" spans="1:9" x14ac:dyDescent="0.25">
      <c r="A7" s="1" t="s">
        <v>0</v>
      </c>
      <c r="B7" s="47" t="s">
        <v>0</v>
      </c>
      <c r="C7" s="46"/>
      <c r="D7" s="46"/>
      <c r="E7" s="46"/>
      <c r="F7" s="46"/>
      <c r="G7" s="3" t="s">
        <v>7</v>
      </c>
      <c r="H7" s="5" t="s">
        <v>8</v>
      </c>
    </row>
    <row r="8" spans="1:9" x14ac:dyDescent="0.25">
      <c r="A8" s="1" t="s">
        <v>0</v>
      </c>
      <c r="B8" s="47" t="s">
        <v>9</v>
      </c>
      <c r="C8" s="46"/>
      <c r="D8" s="46"/>
      <c r="E8" s="46"/>
      <c r="F8" s="46"/>
      <c r="G8" s="6" t="s">
        <v>10</v>
      </c>
      <c r="H8" s="7">
        <v>45658</v>
      </c>
    </row>
    <row r="9" spans="1:9" x14ac:dyDescent="0.25">
      <c r="A9" s="1" t="s">
        <v>0</v>
      </c>
      <c r="B9" s="47" t="s">
        <v>0</v>
      </c>
      <c r="C9" s="46"/>
      <c r="D9" s="46"/>
      <c r="E9" s="46"/>
      <c r="F9" s="46"/>
      <c r="G9" s="6" t="s">
        <v>0</v>
      </c>
      <c r="H9" s="5"/>
    </row>
    <row r="10" spans="1:9" x14ac:dyDescent="0.25">
      <c r="A10" s="1" t="s">
        <v>0</v>
      </c>
      <c r="B10" s="45" t="s">
        <v>0</v>
      </c>
      <c r="C10" s="46"/>
      <c r="D10" s="46"/>
      <c r="E10" s="46"/>
      <c r="F10" s="46"/>
      <c r="G10" s="6" t="s">
        <v>11</v>
      </c>
      <c r="H10" s="5" t="s">
        <v>254</v>
      </c>
    </row>
    <row r="11" spans="1:9" x14ac:dyDescent="0.25">
      <c r="A11" s="1" t="s">
        <v>0</v>
      </c>
      <c r="B11" s="45" t="s">
        <v>0</v>
      </c>
      <c r="C11" s="46"/>
      <c r="D11" s="46"/>
      <c r="E11" s="46"/>
      <c r="F11" s="46"/>
      <c r="G11" s="6" t="s">
        <v>12</v>
      </c>
      <c r="H11" s="5">
        <v>2442003724</v>
      </c>
    </row>
    <row r="12" spans="1:9" x14ac:dyDescent="0.25">
      <c r="A12" s="1" t="s">
        <v>13</v>
      </c>
      <c r="B12" s="45" t="s">
        <v>253</v>
      </c>
      <c r="C12" s="46"/>
      <c r="D12" s="46"/>
      <c r="E12" s="46"/>
      <c r="F12" s="46"/>
      <c r="G12" s="6" t="s">
        <v>14</v>
      </c>
      <c r="H12" s="5" t="s">
        <v>255</v>
      </c>
    </row>
    <row r="13" spans="1:9" x14ac:dyDescent="0.25">
      <c r="A13" s="1" t="s">
        <v>15</v>
      </c>
      <c r="B13" s="45" t="s">
        <v>257</v>
      </c>
      <c r="C13" s="46"/>
      <c r="D13" s="46"/>
      <c r="E13" s="46"/>
      <c r="F13" s="46"/>
      <c r="G13" s="6" t="s">
        <v>16</v>
      </c>
      <c r="H13" s="5" t="s">
        <v>256</v>
      </c>
    </row>
    <row r="14" spans="1:9" x14ac:dyDescent="0.25">
      <c r="A14" s="1" t="s">
        <v>17</v>
      </c>
      <c r="B14" s="45" t="s">
        <v>0</v>
      </c>
      <c r="C14" s="46"/>
      <c r="D14" s="46"/>
      <c r="E14" s="46"/>
      <c r="F14" s="46"/>
      <c r="G14" s="6" t="s">
        <v>0</v>
      </c>
      <c r="H14" s="5" t="s">
        <v>0</v>
      </c>
    </row>
    <row r="15" spans="1:9" x14ac:dyDescent="0.25">
      <c r="A15" s="1" t="s">
        <v>18</v>
      </c>
      <c r="B15" s="45" t="s">
        <v>0</v>
      </c>
      <c r="C15" s="46"/>
      <c r="D15" s="46"/>
      <c r="E15" s="46"/>
      <c r="F15" s="46"/>
      <c r="G15" s="6" t="s">
        <v>19</v>
      </c>
      <c r="H15" s="5" t="s">
        <v>20</v>
      </c>
    </row>
    <row r="16" spans="1:9" x14ac:dyDescent="0.25">
      <c r="A16" s="2" t="s">
        <v>0</v>
      </c>
      <c r="B16" s="47" t="s">
        <v>0</v>
      </c>
      <c r="C16" s="46"/>
      <c r="D16" s="46"/>
      <c r="E16" s="46"/>
      <c r="F16" s="46"/>
      <c r="G16" s="8" t="s">
        <v>0</v>
      </c>
      <c r="H16" s="8" t="s">
        <v>0</v>
      </c>
    </row>
    <row r="17" spans="1:8" x14ac:dyDescent="0.25">
      <c r="A17" s="9" t="s">
        <v>0</v>
      </c>
      <c r="B17" s="9" t="s">
        <v>0</v>
      </c>
      <c r="C17" s="48" t="s">
        <v>21</v>
      </c>
      <c r="D17" s="49"/>
      <c r="E17" s="50"/>
      <c r="F17" s="48" t="s">
        <v>22</v>
      </c>
      <c r="G17" s="49"/>
      <c r="H17" s="50"/>
    </row>
    <row r="18" spans="1:8" ht="33.75" x14ac:dyDescent="0.25">
      <c r="A18" s="10" t="s">
        <v>23</v>
      </c>
      <c r="B18" s="10" t="s">
        <v>24</v>
      </c>
      <c r="C18" s="10" t="s">
        <v>25</v>
      </c>
      <c r="D18" s="10" t="s">
        <v>26</v>
      </c>
      <c r="E18" s="10" t="s">
        <v>27</v>
      </c>
      <c r="F18" s="10" t="s">
        <v>25</v>
      </c>
      <c r="G18" s="10" t="s">
        <v>26</v>
      </c>
      <c r="H18" s="10" t="s">
        <v>27</v>
      </c>
    </row>
    <row r="19" spans="1:8" x14ac:dyDescent="0.25">
      <c r="A19" s="11" t="s">
        <v>1</v>
      </c>
      <c r="B19" s="24" t="s">
        <v>2</v>
      </c>
      <c r="C19" s="24" t="s">
        <v>3</v>
      </c>
      <c r="D19" s="24" t="s">
        <v>28</v>
      </c>
      <c r="E19" s="24" t="s">
        <v>29</v>
      </c>
      <c r="F19" s="24" t="s">
        <v>30</v>
      </c>
      <c r="G19" s="24" t="s">
        <v>31</v>
      </c>
      <c r="H19" s="24" t="s">
        <v>32</v>
      </c>
    </row>
    <row r="20" spans="1:8" x14ac:dyDescent="0.25">
      <c r="A20" s="22" t="s">
        <v>33</v>
      </c>
      <c r="B20" s="42" t="s">
        <v>0</v>
      </c>
      <c r="C20" s="42" t="s">
        <v>0</v>
      </c>
      <c r="D20" s="42" t="s">
        <v>0</v>
      </c>
      <c r="E20" s="42" t="s">
        <v>0</v>
      </c>
      <c r="F20" s="42" t="s">
        <v>0</v>
      </c>
      <c r="G20" s="42" t="s">
        <v>0</v>
      </c>
      <c r="H20" s="42" t="s">
        <v>0</v>
      </c>
    </row>
    <row r="21" spans="1:8" x14ac:dyDescent="0.25">
      <c r="A21" s="23" t="s">
        <v>34</v>
      </c>
      <c r="B21" s="36" t="s">
        <v>35</v>
      </c>
      <c r="C21" s="43">
        <v>182322517.52000001</v>
      </c>
      <c r="D21" s="44" t="s">
        <v>36</v>
      </c>
      <c r="E21" s="43">
        <v>182322517.52000001</v>
      </c>
      <c r="F21" s="43">
        <v>220113163.74000001</v>
      </c>
      <c r="G21" s="44" t="s">
        <v>36</v>
      </c>
      <c r="H21" s="43">
        <v>220113163.74000001</v>
      </c>
    </row>
    <row r="22" spans="1:8" x14ac:dyDescent="0.25">
      <c r="A22" s="23" t="s">
        <v>37</v>
      </c>
      <c r="B22" s="36" t="s">
        <v>38</v>
      </c>
      <c r="C22" s="43">
        <v>112001114.98</v>
      </c>
      <c r="D22" s="44" t="s">
        <v>36</v>
      </c>
      <c r="E22" s="43">
        <v>112001114.98</v>
      </c>
      <c r="F22" s="43">
        <v>128248295.27</v>
      </c>
      <c r="G22" s="44" t="s">
        <v>36</v>
      </c>
      <c r="H22" s="43">
        <v>128248295.27</v>
      </c>
    </row>
    <row r="23" spans="1:8" ht="22.5" x14ac:dyDescent="0.25">
      <c r="A23" s="23" t="s">
        <v>39</v>
      </c>
      <c r="B23" s="36" t="s">
        <v>40</v>
      </c>
      <c r="C23" s="43">
        <v>112001114.98</v>
      </c>
      <c r="D23" s="44" t="s">
        <v>36</v>
      </c>
      <c r="E23" s="43">
        <v>112001114.98</v>
      </c>
      <c r="F23" s="43">
        <v>128248295.27</v>
      </c>
      <c r="G23" s="44" t="s">
        <v>36</v>
      </c>
      <c r="H23" s="43">
        <v>128248295.27</v>
      </c>
    </row>
    <row r="24" spans="1:8" x14ac:dyDescent="0.25">
      <c r="A24" s="23" t="s">
        <v>41</v>
      </c>
      <c r="B24" s="36" t="s">
        <v>42</v>
      </c>
      <c r="C24" s="43">
        <v>70321402.540000007</v>
      </c>
      <c r="D24" s="44" t="s">
        <v>36</v>
      </c>
      <c r="E24" s="43">
        <v>70321402.540000007</v>
      </c>
      <c r="F24" s="43">
        <v>91864868.469999999</v>
      </c>
      <c r="G24" s="44" t="s">
        <v>36</v>
      </c>
      <c r="H24" s="43">
        <v>91864868.469999999</v>
      </c>
    </row>
    <row r="25" spans="1:8" x14ac:dyDescent="0.25">
      <c r="A25" s="23" t="s">
        <v>43</v>
      </c>
      <c r="B25" s="36" t="s">
        <v>44</v>
      </c>
      <c r="C25" s="44" t="s">
        <v>36</v>
      </c>
      <c r="D25" s="44" t="s">
        <v>36</v>
      </c>
      <c r="E25" s="44" t="s">
        <v>36</v>
      </c>
      <c r="F25" s="44" t="s">
        <v>36</v>
      </c>
      <c r="G25" s="44" t="s">
        <v>36</v>
      </c>
      <c r="H25" s="44" t="s">
        <v>36</v>
      </c>
    </row>
    <row r="26" spans="1:8" x14ac:dyDescent="0.25">
      <c r="A26" s="23" t="s">
        <v>45</v>
      </c>
      <c r="B26" s="36" t="s">
        <v>46</v>
      </c>
      <c r="C26" s="44" t="s">
        <v>36</v>
      </c>
      <c r="D26" s="44" t="s">
        <v>36</v>
      </c>
      <c r="E26" s="44" t="s">
        <v>36</v>
      </c>
      <c r="F26" s="44" t="s">
        <v>36</v>
      </c>
      <c r="G26" s="44" t="s">
        <v>36</v>
      </c>
      <c r="H26" s="44" t="s">
        <v>36</v>
      </c>
    </row>
    <row r="27" spans="1:8" ht="22.5" x14ac:dyDescent="0.25">
      <c r="A27" s="23" t="s">
        <v>47</v>
      </c>
      <c r="B27" s="36" t="s">
        <v>48</v>
      </c>
      <c r="C27" s="44" t="s">
        <v>36</v>
      </c>
      <c r="D27" s="44" t="s">
        <v>36</v>
      </c>
      <c r="E27" s="44" t="s">
        <v>36</v>
      </c>
      <c r="F27" s="44" t="s">
        <v>36</v>
      </c>
      <c r="G27" s="44" t="s">
        <v>36</v>
      </c>
      <c r="H27" s="44" t="s">
        <v>36</v>
      </c>
    </row>
    <row r="28" spans="1:8" x14ac:dyDescent="0.25">
      <c r="A28" s="23" t="s">
        <v>49</v>
      </c>
      <c r="B28" s="36" t="s">
        <v>50</v>
      </c>
      <c r="C28" s="44" t="s">
        <v>36</v>
      </c>
      <c r="D28" s="44" t="s">
        <v>36</v>
      </c>
      <c r="E28" s="44" t="s">
        <v>36</v>
      </c>
      <c r="F28" s="44" t="s">
        <v>36</v>
      </c>
      <c r="G28" s="44" t="s">
        <v>36</v>
      </c>
      <c r="H28" s="44" t="s">
        <v>36</v>
      </c>
    </row>
    <row r="29" spans="1:8" x14ac:dyDescent="0.25">
      <c r="A29" s="23" t="s">
        <v>51</v>
      </c>
      <c r="B29" s="36" t="s">
        <v>52</v>
      </c>
      <c r="C29" s="43">
        <v>526258137.95999998</v>
      </c>
      <c r="D29" s="44" t="s">
        <v>36</v>
      </c>
      <c r="E29" s="43">
        <v>526258137.95999998</v>
      </c>
      <c r="F29" s="43">
        <v>592481043.63999999</v>
      </c>
      <c r="G29" s="44" t="s">
        <v>36</v>
      </c>
      <c r="H29" s="43">
        <v>592481043.63999999</v>
      </c>
    </row>
    <row r="30" spans="1:8" x14ac:dyDescent="0.25">
      <c r="A30" s="23" t="s">
        <v>53</v>
      </c>
      <c r="B30" s="36" t="s">
        <v>54</v>
      </c>
      <c r="C30" s="43">
        <v>3092263.25</v>
      </c>
      <c r="D30" s="44" t="s">
        <v>36</v>
      </c>
      <c r="E30" s="43">
        <v>3092263.25</v>
      </c>
      <c r="F30" s="43">
        <v>4812149.58</v>
      </c>
      <c r="G30" s="44" t="s">
        <v>36</v>
      </c>
      <c r="H30" s="43">
        <v>4812149.58</v>
      </c>
    </row>
    <row r="31" spans="1:8" ht="22.5" x14ac:dyDescent="0.25">
      <c r="A31" s="23" t="s">
        <v>55</v>
      </c>
      <c r="B31" s="36" t="s">
        <v>56</v>
      </c>
      <c r="C31" s="43">
        <v>129739</v>
      </c>
      <c r="D31" s="44" t="s">
        <v>36</v>
      </c>
      <c r="E31" s="43">
        <v>129739</v>
      </c>
      <c r="F31" s="43">
        <v>129739</v>
      </c>
      <c r="G31" s="44" t="s">
        <v>36</v>
      </c>
      <c r="H31" s="43">
        <v>129739</v>
      </c>
    </row>
    <row r="32" spans="1:8" ht="22.5" x14ac:dyDescent="0.25">
      <c r="A32" s="23" t="s">
        <v>57</v>
      </c>
      <c r="B32" s="36" t="s">
        <v>58</v>
      </c>
      <c r="C32" s="43">
        <v>2849018</v>
      </c>
      <c r="D32" s="44" t="s">
        <v>36</v>
      </c>
      <c r="E32" s="43">
        <v>2849018</v>
      </c>
      <c r="F32" s="43">
        <v>241750</v>
      </c>
      <c r="G32" s="44" t="s">
        <v>36</v>
      </c>
      <c r="H32" s="43">
        <v>241750</v>
      </c>
    </row>
    <row r="33" spans="1:8" ht="22.5" x14ac:dyDescent="0.25">
      <c r="A33" s="23" t="s">
        <v>59</v>
      </c>
      <c r="B33" s="36" t="s">
        <v>60</v>
      </c>
      <c r="C33" s="44" t="s">
        <v>36</v>
      </c>
      <c r="D33" s="44" t="s">
        <v>36</v>
      </c>
      <c r="E33" s="44" t="s">
        <v>36</v>
      </c>
      <c r="F33" s="44" t="s">
        <v>36</v>
      </c>
      <c r="G33" s="44" t="s">
        <v>36</v>
      </c>
      <c r="H33" s="44" t="s">
        <v>36</v>
      </c>
    </row>
    <row r="34" spans="1:8" x14ac:dyDescent="0.25">
      <c r="A34" s="23" t="s">
        <v>61</v>
      </c>
      <c r="B34" s="36" t="s">
        <v>62</v>
      </c>
      <c r="C34" s="44" t="s">
        <v>36</v>
      </c>
      <c r="D34" s="44" t="s">
        <v>36</v>
      </c>
      <c r="E34" s="44" t="s">
        <v>36</v>
      </c>
      <c r="F34" s="44" t="s">
        <v>36</v>
      </c>
      <c r="G34" s="44" t="s">
        <v>36</v>
      </c>
      <c r="H34" s="44" t="s">
        <v>36</v>
      </c>
    </row>
    <row r="35" spans="1:8" x14ac:dyDescent="0.25">
      <c r="A35" s="23" t="s">
        <v>63</v>
      </c>
      <c r="B35" s="36" t="s">
        <v>64</v>
      </c>
      <c r="C35" s="43">
        <v>29785118.030000001</v>
      </c>
      <c r="D35" s="44" t="s">
        <v>36</v>
      </c>
      <c r="E35" s="43">
        <v>29785118.030000001</v>
      </c>
      <c r="F35" s="43">
        <v>12814278.82</v>
      </c>
      <c r="G35" s="44" t="s">
        <v>36</v>
      </c>
      <c r="H35" s="43">
        <v>12814278.82</v>
      </c>
    </row>
    <row r="36" spans="1:8" ht="22.5" x14ac:dyDescent="0.25">
      <c r="A36" s="23" t="s">
        <v>55</v>
      </c>
      <c r="B36" s="36" t="s">
        <v>65</v>
      </c>
      <c r="C36" s="43">
        <v>29785118.030000001</v>
      </c>
      <c r="D36" s="44" t="s">
        <v>36</v>
      </c>
      <c r="E36" s="43">
        <v>29785118.030000001</v>
      </c>
      <c r="F36" s="43">
        <v>12814278.82</v>
      </c>
      <c r="G36" s="44" t="s">
        <v>36</v>
      </c>
      <c r="H36" s="43">
        <v>12814278.82</v>
      </c>
    </row>
    <row r="37" spans="1:8" x14ac:dyDescent="0.25">
      <c r="A37" s="23" t="s">
        <v>66</v>
      </c>
      <c r="B37" s="36" t="s">
        <v>67</v>
      </c>
      <c r="C37" s="44" t="s">
        <v>36</v>
      </c>
      <c r="D37" s="44" t="s">
        <v>36</v>
      </c>
      <c r="E37" s="44" t="s">
        <v>36</v>
      </c>
      <c r="F37" s="44" t="s">
        <v>36</v>
      </c>
      <c r="G37" s="44" t="s">
        <v>36</v>
      </c>
      <c r="H37" s="44" t="s">
        <v>36</v>
      </c>
    </row>
    <row r="38" spans="1:8" ht="22.5" x14ac:dyDescent="0.25">
      <c r="A38" s="23" t="s">
        <v>68</v>
      </c>
      <c r="B38" s="36" t="s">
        <v>69</v>
      </c>
      <c r="C38" s="43">
        <v>649200394.26999998</v>
      </c>
      <c r="D38" s="44" t="s">
        <v>36</v>
      </c>
      <c r="E38" s="43">
        <v>649200394.26999998</v>
      </c>
      <c r="F38" s="43">
        <v>801083278.88</v>
      </c>
      <c r="G38" s="44" t="s">
        <v>36</v>
      </c>
      <c r="H38" s="43">
        <v>801083278.88</v>
      </c>
    </row>
    <row r="39" spans="1:8" ht="22.5" x14ac:dyDescent="0.25">
      <c r="A39" s="23" t="s">
        <v>70</v>
      </c>
      <c r="B39" s="36" t="s">
        <v>71</v>
      </c>
      <c r="C39" s="44" t="s">
        <v>36</v>
      </c>
      <c r="D39" s="44" t="s">
        <v>36</v>
      </c>
      <c r="E39" s="44" t="s">
        <v>36</v>
      </c>
      <c r="F39" s="44" t="s">
        <v>36</v>
      </c>
      <c r="G39" s="44" t="s">
        <v>36</v>
      </c>
      <c r="H39" s="44" t="s">
        <v>36</v>
      </c>
    </row>
    <row r="40" spans="1:8" x14ac:dyDescent="0.25">
      <c r="A40" s="23" t="s">
        <v>72</v>
      </c>
      <c r="B40" s="36" t="s">
        <v>73</v>
      </c>
      <c r="C40" s="43">
        <v>3304950.72</v>
      </c>
      <c r="D40" s="44" t="s">
        <v>36</v>
      </c>
      <c r="E40" s="43">
        <v>3304950.72</v>
      </c>
      <c r="F40" s="43">
        <v>3549185.45</v>
      </c>
      <c r="G40" s="44" t="s">
        <v>36</v>
      </c>
      <c r="H40" s="43">
        <v>3549185.45</v>
      </c>
    </row>
    <row r="41" spans="1:8" x14ac:dyDescent="0.25">
      <c r="A41" s="23" t="s">
        <v>74</v>
      </c>
      <c r="B41" s="36" t="s">
        <v>75</v>
      </c>
      <c r="C41" s="44" t="s">
        <v>36</v>
      </c>
      <c r="D41" s="44" t="s">
        <v>36</v>
      </c>
      <c r="E41" s="44" t="s">
        <v>36</v>
      </c>
      <c r="F41" s="44" t="s">
        <v>36</v>
      </c>
      <c r="G41" s="44" t="s">
        <v>36</v>
      </c>
      <c r="H41" s="44" t="s">
        <v>36</v>
      </c>
    </row>
    <row r="42" spans="1:8" ht="33.75" x14ac:dyDescent="0.25">
      <c r="A42" s="23" t="s">
        <v>76</v>
      </c>
      <c r="B42" s="36" t="s">
        <v>77</v>
      </c>
      <c r="C42" s="43">
        <v>1284811284.77</v>
      </c>
      <c r="D42" s="44" t="s">
        <v>36</v>
      </c>
      <c r="E42" s="43">
        <v>1284811284.77</v>
      </c>
      <c r="F42" s="43">
        <v>1506846554.8399999</v>
      </c>
      <c r="G42" s="44" t="s">
        <v>36</v>
      </c>
      <c r="H42" s="43">
        <v>1506846554.8399999</v>
      </c>
    </row>
    <row r="43" spans="1:8" ht="0" hidden="1" customHeight="1" x14ac:dyDescent="0.25"/>
  </sheetData>
  <mergeCells count="15">
    <mergeCell ref="A2:I2"/>
    <mergeCell ref="B5:F5"/>
    <mergeCell ref="B6:F6"/>
    <mergeCell ref="B7:F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C17:E17"/>
    <mergeCell ref="F17:H17"/>
  </mergeCells>
  <pageMargins left="0.196850393700787" right="0.196850393700787" top="0.39370078740157499" bottom="0.39370078740157499" header="0.39370078740157499" footer="0.39370078740157499"/>
  <pageSetup paperSize="9" scale="65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showGridLines="0" workbookViewId="0">
      <pane ySplit="3" topLeftCell="A4" activePane="bottomLeft" state="frozen"/>
      <selection pane="bottomLeft" activeCell="K30" sqref="K30"/>
    </sheetView>
  </sheetViews>
  <sheetFormatPr defaultRowHeight="15" x14ac:dyDescent="0.25"/>
  <cols>
    <col min="1" max="1" width="57" customWidth="1"/>
    <col min="2" max="2" width="6.7109375" customWidth="1"/>
    <col min="3" max="3" width="16.5703125" customWidth="1"/>
    <col min="4" max="4" width="12.7109375" customWidth="1"/>
    <col min="5" max="5" width="16.28515625" customWidth="1"/>
    <col min="6" max="6" width="14.140625" customWidth="1"/>
    <col min="7" max="7" width="12.85546875" customWidth="1"/>
    <col min="8" max="8" width="16.140625" customWidth="1"/>
    <col min="9" max="9" width="0.140625" customWidth="1"/>
  </cols>
  <sheetData>
    <row r="1" spans="1:9" ht="3.4" customHeight="1" x14ac:dyDescent="0.25"/>
    <row r="2" spans="1:9" ht="15" customHeight="1" x14ac:dyDescent="0.25">
      <c r="A2" s="51" t="s">
        <v>78</v>
      </c>
      <c r="B2" s="46"/>
      <c r="C2" s="46"/>
      <c r="D2" s="46"/>
      <c r="E2" s="46"/>
      <c r="F2" s="46"/>
      <c r="G2" s="46"/>
      <c r="H2" s="46"/>
      <c r="I2" s="46"/>
    </row>
    <row r="3" spans="1:9" ht="0.2" customHeight="1" x14ac:dyDescent="0.25"/>
    <row r="4" spans="1:9" x14ac:dyDescent="0.25">
      <c r="A4" s="9" t="s">
        <v>0</v>
      </c>
      <c r="B4" s="9" t="s">
        <v>0</v>
      </c>
      <c r="C4" s="48" t="s">
        <v>21</v>
      </c>
      <c r="D4" s="49"/>
      <c r="E4" s="50"/>
      <c r="F4" s="48" t="s">
        <v>22</v>
      </c>
      <c r="G4" s="49"/>
      <c r="H4" s="50"/>
    </row>
    <row r="5" spans="1:9" ht="33.75" x14ac:dyDescent="0.25">
      <c r="A5" s="10" t="s">
        <v>23</v>
      </c>
      <c r="B5" s="10" t="s">
        <v>24</v>
      </c>
      <c r="C5" s="10" t="s">
        <v>25</v>
      </c>
      <c r="D5" s="10" t="s">
        <v>26</v>
      </c>
      <c r="E5" s="10" t="s">
        <v>27</v>
      </c>
      <c r="F5" s="10" t="s">
        <v>25</v>
      </c>
      <c r="G5" s="10" t="s">
        <v>26</v>
      </c>
      <c r="H5" s="10" t="s">
        <v>27</v>
      </c>
    </row>
    <row r="6" spans="1:9" x14ac:dyDescent="0.25">
      <c r="A6" s="11" t="s">
        <v>1</v>
      </c>
      <c r="B6" s="41" t="s">
        <v>2</v>
      </c>
      <c r="C6" s="41" t="s">
        <v>3</v>
      </c>
      <c r="D6" s="41" t="s">
        <v>28</v>
      </c>
      <c r="E6" s="41" t="s">
        <v>29</v>
      </c>
      <c r="F6" s="41" t="s">
        <v>30</v>
      </c>
      <c r="G6" s="41" t="s">
        <v>31</v>
      </c>
      <c r="H6" s="41" t="s">
        <v>32</v>
      </c>
    </row>
    <row r="7" spans="1:9" x14ac:dyDescent="0.25">
      <c r="A7" s="22" t="s">
        <v>79</v>
      </c>
      <c r="B7" s="42" t="s">
        <v>0</v>
      </c>
      <c r="C7" s="42" t="s">
        <v>0</v>
      </c>
      <c r="D7" s="42" t="s">
        <v>0</v>
      </c>
      <c r="E7" s="42" t="s">
        <v>0</v>
      </c>
      <c r="F7" s="42" t="s">
        <v>0</v>
      </c>
      <c r="G7" s="42" t="s">
        <v>0</v>
      </c>
      <c r="H7" s="42" t="s">
        <v>0</v>
      </c>
    </row>
    <row r="8" spans="1:9" x14ac:dyDescent="0.25">
      <c r="A8" s="23" t="s">
        <v>80</v>
      </c>
      <c r="B8" s="36" t="s">
        <v>81</v>
      </c>
      <c r="C8" s="43">
        <v>2929813.4</v>
      </c>
      <c r="D8" s="43">
        <v>303442.74</v>
      </c>
      <c r="E8" s="43">
        <v>3233256.14</v>
      </c>
      <c r="F8" s="43">
        <v>2830520.4</v>
      </c>
      <c r="G8" s="43">
        <v>634782.99</v>
      </c>
      <c r="H8" s="43">
        <v>3465303.39</v>
      </c>
    </row>
    <row r="9" spans="1:9" ht="22.5" x14ac:dyDescent="0.25">
      <c r="A9" s="23" t="s">
        <v>82</v>
      </c>
      <c r="B9" s="36" t="s">
        <v>83</v>
      </c>
      <c r="C9" s="44" t="s">
        <v>36</v>
      </c>
      <c r="D9" s="43">
        <v>303442.74</v>
      </c>
      <c r="E9" s="43">
        <v>303442.74</v>
      </c>
      <c r="F9" s="44" t="s">
        <v>36</v>
      </c>
      <c r="G9" s="43">
        <v>634782.99</v>
      </c>
      <c r="H9" s="43">
        <v>634782.99</v>
      </c>
    </row>
    <row r="10" spans="1:9" x14ac:dyDescent="0.25">
      <c r="A10" s="23" t="s">
        <v>84</v>
      </c>
      <c r="B10" s="36" t="s">
        <v>85</v>
      </c>
      <c r="C10" s="44" t="s">
        <v>36</v>
      </c>
      <c r="D10" s="43">
        <v>0</v>
      </c>
      <c r="E10" s="44" t="s">
        <v>36</v>
      </c>
      <c r="F10" s="44" t="s">
        <v>36</v>
      </c>
      <c r="G10" s="44" t="s">
        <v>36</v>
      </c>
      <c r="H10" s="44" t="s">
        <v>36</v>
      </c>
    </row>
    <row r="11" spans="1:9" ht="22.5" x14ac:dyDescent="0.25">
      <c r="A11" s="23" t="s">
        <v>86</v>
      </c>
      <c r="B11" s="36" t="s">
        <v>87</v>
      </c>
      <c r="C11" s="44" t="s">
        <v>36</v>
      </c>
      <c r="D11" s="43">
        <v>0</v>
      </c>
      <c r="E11" s="44" t="s">
        <v>36</v>
      </c>
      <c r="F11" s="44" t="s">
        <v>36</v>
      </c>
      <c r="G11" s="44" t="s">
        <v>36</v>
      </c>
      <c r="H11" s="44" t="s">
        <v>36</v>
      </c>
    </row>
    <row r="12" spans="1:9" ht="22.5" x14ac:dyDescent="0.25">
      <c r="A12" s="23" t="s">
        <v>88</v>
      </c>
      <c r="B12" s="36" t="s">
        <v>89</v>
      </c>
      <c r="C12" s="44" t="s">
        <v>36</v>
      </c>
      <c r="D12" s="44" t="s">
        <v>36</v>
      </c>
      <c r="E12" s="44" t="s">
        <v>36</v>
      </c>
      <c r="F12" s="44" t="s">
        <v>36</v>
      </c>
      <c r="G12" s="44" t="s">
        <v>36</v>
      </c>
      <c r="H12" s="44" t="s">
        <v>36</v>
      </c>
    </row>
    <row r="13" spans="1:9" x14ac:dyDescent="0.25">
      <c r="A13" s="23" t="s">
        <v>90</v>
      </c>
      <c r="B13" s="36" t="s">
        <v>91</v>
      </c>
      <c r="C13" s="44" t="s">
        <v>36</v>
      </c>
      <c r="D13" s="43">
        <v>0</v>
      </c>
      <c r="E13" s="44" t="s">
        <v>36</v>
      </c>
      <c r="F13" s="44" t="s">
        <v>36</v>
      </c>
      <c r="G13" s="44" t="s">
        <v>36</v>
      </c>
      <c r="H13" s="44" t="s">
        <v>36</v>
      </c>
    </row>
    <row r="14" spans="1:9" x14ac:dyDescent="0.25">
      <c r="A14" s="23" t="s">
        <v>92</v>
      </c>
      <c r="B14" s="36" t="s">
        <v>93</v>
      </c>
      <c r="C14" s="43">
        <v>2929813.4</v>
      </c>
      <c r="D14" s="43">
        <v>0</v>
      </c>
      <c r="E14" s="43">
        <v>2929813.4</v>
      </c>
      <c r="F14" s="43">
        <v>2830520.4</v>
      </c>
      <c r="G14" s="44" t="s">
        <v>36</v>
      </c>
      <c r="H14" s="43">
        <v>2830520.4</v>
      </c>
    </row>
    <row r="15" spans="1:9" ht="22.5" x14ac:dyDescent="0.25">
      <c r="A15" s="23" t="s">
        <v>94</v>
      </c>
      <c r="B15" s="36" t="s">
        <v>95</v>
      </c>
      <c r="C15" s="43">
        <v>17977994.440000001</v>
      </c>
      <c r="D15" s="44" t="s">
        <v>36</v>
      </c>
      <c r="E15" s="43">
        <v>17977994.440000001</v>
      </c>
      <c r="F15" s="43">
        <v>15522109.1</v>
      </c>
      <c r="G15" s="44" t="s">
        <v>36</v>
      </c>
      <c r="H15" s="43">
        <v>15522109.1</v>
      </c>
    </row>
    <row r="16" spans="1:9" x14ac:dyDescent="0.25">
      <c r="A16" s="23" t="s">
        <v>96</v>
      </c>
      <c r="B16" s="36" t="s">
        <v>97</v>
      </c>
      <c r="C16" s="43">
        <v>1144456513.51</v>
      </c>
      <c r="D16" s="44" t="s">
        <v>36</v>
      </c>
      <c r="E16" s="43">
        <v>1144456513.51</v>
      </c>
      <c r="F16" s="43">
        <v>1159585263.6900001</v>
      </c>
      <c r="G16" s="44" t="s">
        <v>36</v>
      </c>
      <c r="H16" s="43">
        <v>1159585263.6900001</v>
      </c>
    </row>
    <row r="17" spans="1:8" ht="22.5" x14ac:dyDescent="0.25">
      <c r="A17" s="23" t="s">
        <v>59</v>
      </c>
      <c r="B17" s="36" t="s">
        <v>98</v>
      </c>
      <c r="C17" s="43">
        <v>1144456513.51</v>
      </c>
      <c r="D17" s="44" t="s">
        <v>36</v>
      </c>
      <c r="E17" s="43">
        <v>1144456513.51</v>
      </c>
      <c r="F17" s="43">
        <v>1159585263.6900001</v>
      </c>
      <c r="G17" s="44" t="s">
        <v>36</v>
      </c>
      <c r="H17" s="43">
        <v>1159585263.6900001</v>
      </c>
    </row>
    <row r="18" spans="1:8" x14ac:dyDescent="0.25">
      <c r="A18" s="23" t="s">
        <v>99</v>
      </c>
      <c r="B18" s="36" t="s">
        <v>100</v>
      </c>
      <c r="C18" s="43">
        <v>91724606.950000003</v>
      </c>
      <c r="D18" s="43">
        <v>0</v>
      </c>
      <c r="E18" s="43">
        <v>91724606.950000003</v>
      </c>
      <c r="F18" s="43">
        <v>9037621.5299999993</v>
      </c>
      <c r="G18" s="44" t="s">
        <v>36</v>
      </c>
      <c r="H18" s="43">
        <v>9037621.5299999993</v>
      </c>
    </row>
    <row r="19" spans="1:8" ht="22.5" x14ac:dyDescent="0.25">
      <c r="A19" s="23" t="s">
        <v>101</v>
      </c>
      <c r="B19" s="36" t="s">
        <v>102</v>
      </c>
      <c r="C19" s="44" t="s">
        <v>36</v>
      </c>
      <c r="D19" s="44" t="s">
        <v>36</v>
      </c>
      <c r="E19" s="44" t="s">
        <v>36</v>
      </c>
      <c r="F19" s="44" t="s">
        <v>36</v>
      </c>
      <c r="G19" s="44" t="s">
        <v>36</v>
      </c>
      <c r="H19" s="44" t="s">
        <v>36</v>
      </c>
    </row>
    <row r="20" spans="1:8" ht="22.5" x14ac:dyDescent="0.25">
      <c r="A20" s="23" t="s">
        <v>103</v>
      </c>
      <c r="B20" s="36" t="s">
        <v>104</v>
      </c>
      <c r="C20" s="43">
        <v>1259077.55</v>
      </c>
      <c r="D20" s="43">
        <v>0</v>
      </c>
      <c r="E20" s="43">
        <v>1259077.55</v>
      </c>
      <c r="F20" s="43">
        <v>438617.73</v>
      </c>
      <c r="G20" s="44" t="s">
        <v>36</v>
      </c>
      <c r="H20" s="43">
        <v>438617.73</v>
      </c>
    </row>
    <row r="21" spans="1:8" ht="22.5" x14ac:dyDescent="0.25">
      <c r="A21" s="23" t="s">
        <v>101</v>
      </c>
      <c r="B21" s="36" t="s">
        <v>105</v>
      </c>
      <c r="C21" s="44" t="s">
        <v>36</v>
      </c>
      <c r="D21" s="44" t="s">
        <v>36</v>
      </c>
      <c r="E21" s="44" t="s">
        <v>36</v>
      </c>
      <c r="F21" s="44" t="s">
        <v>36</v>
      </c>
      <c r="G21" s="44" t="s">
        <v>36</v>
      </c>
      <c r="H21" s="44" t="s">
        <v>36</v>
      </c>
    </row>
    <row r="22" spans="1:8" x14ac:dyDescent="0.25">
      <c r="A22" s="23" t="s">
        <v>106</v>
      </c>
      <c r="B22" s="36" t="s">
        <v>107</v>
      </c>
      <c r="C22" s="43">
        <v>10000</v>
      </c>
      <c r="D22" s="44" t="s">
        <v>36</v>
      </c>
      <c r="E22" s="43">
        <v>10000</v>
      </c>
      <c r="F22" s="43">
        <v>10000</v>
      </c>
      <c r="G22" s="44" t="s">
        <v>36</v>
      </c>
      <c r="H22" s="43">
        <v>10000</v>
      </c>
    </row>
    <row r="23" spans="1:8" ht="22.5" x14ac:dyDescent="0.25">
      <c r="A23" s="23" t="s">
        <v>59</v>
      </c>
      <c r="B23" s="36" t="s">
        <v>108</v>
      </c>
      <c r="C23" s="44" t="s">
        <v>36</v>
      </c>
      <c r="D23" s="44" t="s">
        <v>36</v>
      </c>
      <c r="E23" s="44" t="s">
        <v>36</v>
      </c>
      <c r="F23" s="44" t="s">
        <v>36</v>
      </c>
      <c r="G23" s="44" t="s">
        <v>36</v>
      </c>
      <c r="H23" s="44" t="s">
        <v>36</v>
      </c>
    </row>
    <row r="24" spans="1:8" x14ac:dyDescent="0.25">
      <c r="A24" s="23" t="s">
        <v>109</v>
      </c>
      <c r="B24" s="36" t="s">
        <v>110</v>
      </c>
      <c r="C24" s="44" t="s">
        <v>36</v>
      </c>
      <c r="D24" s="44" t="s">
        <v>36</v>
      </c>
      <c r="E24" s="44" t="s">
        <v>36</v>
      </c>
      <c r="F24" s="44" t="s">
        <v>36</v>
      </c>
      <c r="G24" s="44" t="s">
        <v>36</v>
      </c>
      <c r="H24" s="44" t="s">
        <v>36</v>
      </c>
    </row>
    <row r="25" spans="1:8" ht="22.5" x14ac:dyDescent="0.25">
      <c r="A25" s="23" t="s">
        <v>111</v>
      </c>
      <c r="B25" s="36" t="s">
        <v>112</v>
      </c>
      <c r="C25" s="44" t="s">
        <v>36</v>
      </c>
      <c r="D25" s="44" t="s">
        <v>36</v>
      </c>
      <c r="E25" s="44" t="s">
        <v>36</v>
      </c>
      <c r="F25" s="44" t="s">
        <v>36</v>
      </c>
      <c r="G25" s="44" t="s">
        <v>36</v>
      </c>
      <c r="H25" s="44" t="s">
        <v>36</v>
      </c>
    </row>
    <row r="26" spans="1:8" x14ac:dyDescent="0.25">
      <c r="A26" s="23" t="s">
        <v>113</v>
      </c>
      <c r="B26" s="36" t="s">
        <v>114</v>
      </c>
      <c r="C26" s="44" t="s">
        <v>36</v>
      </c>
      <c r="D26" s="44" t="s">
        <v>36</v>
      </c>
      <c r="E26" s="44" t="s">
        <v>36</v>
      </c>
      <c r="F26" s="44" t="s">
        <v>36</v>
      </c>
      <c r="G26" s="44" t="s">
        <v>36</v>
      </c>
      <c r="H26" s="44" t="s">
        <v>36</v>
      </c>
    </row>
    <row r="27" spans="1:8" ht="22.5" x14ac:dyDescent="0.25">
      <c r="A27" s="23" t="s">
        <v>115</v>
      </c>
      <c r="B27" s="36" t="s">
        <v>116</v>
      </c>
      <c r="C27" s="43">
        <v>1258358005.8499999</v>
      </c>
      <c r="D27" s="43">
        <v>303442.74</v>
      </c>
      <c r="E27" s="43">
        <v>1258661448.5899999</v>
      </c>
      <c r="F27" s="43">
        <v>1268424132.45</v>
      </c>
      <c r="G27" s="43">
        <v>634782.99</v>
      </c>
      <c r="H27" s="43">
        <f>SUM(F27:G27)</f>
        <v>1269058915.4400001</v>
      </c>
    </row>
    <row r="28" spans="1:8" x14ac:dyDescent="0.25">
      <c r="A28" s="23" t="s">
        <v>117</v>
      </c>
      <c r="B28" s="36" t="s">
        <v>118</v>
      </c>
      <c r="C28" s="43">
        <v>2543169290.6199999</v>
      </c>
      <c r="D28" s="43">
        <v>303442.74</v>
      </c>
      <c r="E28" s="43">
        <v>2543472733.3600001</v>
      </c>
      <c r="F28" s="43">
        <v>2775270687.29</v>
      </c>
      <c r="G28" s="43">
        <v>634782.99</v>
      </c>
      <c r="H28" s="43">
        <f>SUM(F28:G28)</f>
        <v>2775905470.2799997</v>
      </c>
    </row>
    <row r="29" spans="1:8" ht="0" hidden="1" customHeight="1" x14ac:dyDescent="0.25"/>
  </sheetData>
  <mergeCells count="3">
    <mergeCell ref="A2:I2"/>
    <mergeCell ref="C4:E4"/>
    <mergeCell ref="F4:H4"/>
  </mergeCells>
  <pageMargins left="0.196850393700787" right="0.196850393700787" top="0.39370078740157499" bottom="0.39370078740157499" header="0.39370078740157499" footer="0.39370078740157499"/>
  <pageSetup paperSize="9" scale="65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showGridLines="0" workbookViewId="0">
      <pane ySplit="3" topLeftCell="A4" activePane="bottomLeft" state="frozen"/>
      <selection pane="bottomLeft" activeCell="F30" sqref="F30"/>
    </sheetView>
  </sheetViews>
  <sheetFormatPr defaultRowHeight="15" x14ac:dyDescent="0.25"/>
  <cols>
    <col min="1" max="1" width="57" customWidth="1"/>
    <col min="2" max="2" width="6.7109375" customWidth="1"/>
    <col min="3" max="3" width="16.5703125" customWidth="1"/>
    <col min="4" max="4" width="12.7109375" customWidth="1"/>
    <col min="5" max="5" width="16.28515625" customWidth="1"/>
    <col min="6" max="6" width="14.140625" customWidth="1"/>
    <col min="7" max="7" width="12.85546875" customWidth="1"/>
    <col min="8" max="8" width="16.140625" customWidth="1"/>
    <col min="9" max="9" width="0.140625" customWidth="1"/>
  </cols>
  <sheetData>
    <row r="1" spans="1:9" ht="3.4" customHeight="1" x14ac:dyDescent="0.25"/>
    <row r="2" spans="1:9" ht="15" customHeight="1" x14ac:dyDescent="0.25">
      <c r="A2" s="51" t="s">
        <v>119</v>
      </c>
      <c r="B2" s="46"/>
      <c r="C2" s="46"/>
      <c r="D2" s="46"/>
      <c r="E2" s="46"/>
      <c r="F2" s="46"/>
      <c r="G2" s="46"/>
      <c r="H2" s="46"/>
      <c r="I2" s="46"/>
    </row>
    <row r="3" spans="1:9" ht="0.2" customHeight="1" x14ac:dyDescent="0.25"/>
    <row r="4" spans="1:9" x14ac:dyDescent="0.25">
      <c r="A4" s="9" t="s">
        <v>0</v>
      </c>
      <c r="B4" s="9" t="s">
        <v>0</v>
      </c>
      <c r="C4" s="48" t="s">
        <v>21</v>
      </c>
      <c r="D4" s="49"/>
      <c r="E4" s="50"/>
      <c r="F4" s="48" t="s">
        <v>22</v>
      </c>
      <c r="G4" s="49"/>
      <c r="H4" s="50"/>
    </row>
    <row r="5" spans="1:9" ht="33.75" x14ac:dyDescent="0.25">
      <c r="A5" s="10" t="s">
        <v>120</v>
      </c>
      <c r="B5" s="10" t="s">
        <v>24</v>
      </c>
      <c r="C5" s="10" t="s">
        <v>25</v>
      </c>
      <c r="D5" s="10" t="s">
        <v>26</v>
      </c>
      <c r="E5" s="10" t="s">
        <v>27</v>
      </c>
      <c r="F5" s="10" t="s">
        <v>25</v>
      </c>
      <c r="G5" s="10" t="s">
        <v>26</v>
      </c>
      <c r="H5" s="10" t="s">
        <v>27</v>
      </c>
    </row>
    <row r="6" spans="1:9" x14ac:dyDescent="0.25">
      <c r="A6" s="11" t="s">
        <v>1</v>
      </c>
      <c r="B6" s="24" t="s">
        <v>2</v>
      </c>
      <c r="C6" s="24" t="s">
        <v>3</v>
      </c>
      <c r="D6" s="24" t="s">
        <v>28</v>
      </c>
      <c r="E6" s="24" t="s">
        <v>29</v>
      </c>
      <c r="F6" s="24" t="s">
        <v>30</v>
      </c>
      <c r="G6" s="24" t="s">
        <v>31</v>
      </c>
      <c r="H6" s="24" t="s">
        <v>32</v>
      </c>
    </row>
    <row r="7" spans="1:9" x14ac:dyDescent="0.25">
      <c r="A7" s="22" t="s">
        <v>121</v>
      </c>
      <c r="B7" s="26" t="s">
        <v>0</v>
      </c>
      <c r="C7" s="27" t="s">
        <v>0</v>
      </c>
      <c r="D7" s="27" t="s">
        <v>0</v>
      </c>
      <c r="E7" s="27" t="s">
        <v>0</v>
      </c>
      <c r="F7" s="27" t="s">
        <v>0</v>
      </c>
      <c r="G7" s="27" t="s">
        <v>0</v>
      </c>
      <c r="H7" s="28" t="s">
        <v>0</v>
      </c>
    </row>
    <row r="8" spans="1:9" x14ac:dyDescent="0.25">
      <c r="A8" s="23" t="s">
        <v>122</v>
      </c>
      <c r="B8" s="29" t="s">
        <v>123</v>
      </c>
      <c r="C8" s="13">
        <v>15000000</v>
      </c>
      <c r="D8" s="14" t="s">
        <v>36</v>
      </c>
      <c r="E8" s="13">
        <v>15000000</v>
      </c>
      <c r="F8" s="14" t="s">
        <v>36</v>
      </c>
      <c r="G8" s="14" t="s">
        <v>36</v>
      </c>
      <c r="H8" s="30" t="s">
        <v>36</v>
      </c>
    </row>
    <row r="9" spans="1:9" ht="22.5" x14ac:dyDescent="0.25">
      <c r="A9" s="23" t="s">
        <v>59</v>
      </c>
      <c r="B9" s="29" t="s">
        <v>124</v>
      </c>
      <c r="C9" s="14" t="s">
        <v>36</v>
      </c>
      <c r="D9" s="14" t="s">
        <v>36</v>
      </c>
      <c r="E9" s="14" t="s">
        <v>36</v>
      </c>
      <c r="F9" s="14" t="s">
        <v>36</v>
      </c>
      <c r="G9" s="14" t="s">
        <v>36</v>
      </c>
      <c r="H9" s="30" t="s">
        <v>36</v>
      </c>
    </row>
    <row r="10" spans="1:9" ht="22.5" x14ac:dyDescent="0.25">
      <c r="A10" s="23" t="s">
        <v>125</v>
      </c>
      <c r="B10" s="29" t="s">
        <v>126</v>
      </c>
      <c r="C10" s="13">
        <v>4849.9799999999996</v>
      </c>
      <c r="D10" s="14" t="s">
        <v>36</v>
      </c>
      <c r="E10" s="13">
        <v>4849.9799999999996</v>
      </c>
      <c r="F10" s="13">
        <v>190683.4</v>
      </c>
      <c r="G10" s="14" t="s">
        <v>36</v>
      </c>
      <c r="H10" s="31">
        <v>190683.4</v>
      </c>
    </row>
    <row r="11" spans="1:9" ht="22.5" x14ac:dyDescent="0.25">
      <c r="A11" s="23" t="s">
        <v>101</v>
      </c>
      <c r="B11" s="29" t="s">
        <v>127</v>
      </c>
      <c r="C11" s="14" t="s">
        <v>36</v>
      </c>
      <c r="D11" s="14" t="s">
        <v>36</v>
      </c>
      <c r="E11" s="14" t="s">
        <v>36</v>
      </c>
      <c r="F11" s="14" t="s">
        <v>36</v>
      </c>
      <c r="G11" s="14" t="s">
        <v>36</v>
      </c>
      <c r="H11" s="30" t="s">
        <v>36</v>
      </c>
    </row>
    <row r="12" spans="1:9" x14ac:dyDescent="0.25">
      <c r="A12" s="23" t="s">
        <v>128</v>
      </c>
      <c r="B12" s="29" t="s">
        <v>129</v>
      </c>
      <c r="C12" s="13">
        <v>115298.39</v>
      </c>
      <c r="D12" s="14" t="s">
        <v>36</v>
      </c>
      <c r="E12" s="13">
        <v>115298.39</v>
      </c>
      <c r="F12" s="13">
        <v>4040112.35</v>
      </c>
      <c r="G12" s="14" t="s">
        <v>36</v>
      </c>
      <c r="H12" s="31">
        <v>4040112.35</v>
      </c>
    </row>
    <row r="13" spans="1:9" x14ac:dyDescent="0.25">
      <c r="A13" s="23" t="s">
        <v>130</v>
      </c>
      <c r="B13" s="29" t="s">
        <v>131</v>
      </c>
      <c r="C13" s="14" t="s">
        <v>36</v>
      </c>
      <c r="D13" s="13">
        <v>303442.74</v>
      </c>
      <c r="E13" s="13">
        <v>303442.74</v>
      </c>
      <c r="F13" s="14" t="s">
        <v>36</v>
      </c>
      <c r="G13" s="13">
        <v>634782.99</v>
      </c>
      <c r="H13" s="31">
        <v>634782.99</v>
      </c>
    </row>
    <row r="14" spans="1:9" ht="33.75" x14ac:dyDescent="0.25">
      <c r="A14" s="23" t="s">
        <v>132</v>
      </c>
      <c r="B14" s="29" t="s">
        <v>133</v>
      </c>
      <c r="C14" s="15" t="s">
        <v>134</v>
      </c>
      <c r="D14" s="13">
        <v>303442.74</v>
      </c>
      <c r="E14" s="13">
        <v>303442.74</v>
      </c>
      <c r="F14" s="15" t="s">
        <v>134</v>
      </c>
      <c r="G14" s="13">
        <v>634782.99</v>
      </c>
      <c r="H14" s="31">
        <v>634782.99</v>
      </c>
    </row>
    <row r="15" spans="1:9" x14ac:dyDescent="0.25">
      <c r="A15" s="23" t="s">
        <v>135</v>
      </c>
      <c r="B15" s="29" t="s">
        <v>136</v>
      </c>
      <c r="C15" s="14" t="s">
        <v>36</v>
      </c>
      <c r="D15" s="14" t="s">
        <v>36</v>
      </c>
      <c r="E15" s="14" t="s">
        <v>36</v>
      </c>
      <c r="F15" s="14" t="s">
        <v>36</v>
      </c>
      <c r="G15" s="14" t="s">
        <v>36</v>
      </c>
      <c r="H15" s="30" t="s">
        <v>36</v>
      </c>
    </row>
    <row r="16" spans="1:9" x14ac:dyDescent="0.25">
      <c r="A16" s="23" t="s">
        <v>137</v>
      </c>
      <c r="B16" s="29" t="s">
        <v>138</v>
      </c>
      <c r="C16" s="14" t="s">
        <v>36</v>
      </c>
      <c r="D16" s="14" t="s">
        <v>36</v>
      </c>
      <c r="E16" s="14" t="s">
        <v>36</v>
      </c>
      <c r="F16" s="14" t="s">
        <v>36</v>
      </c>
      <c r="G16" s="14" t="s">
        <v>36</v>
      </c>
      <c r="H16" s="30" t="s">
        <v>36</v>
      </c>
    </row>
    <row r="17" spans="1:8" x14ac:dyDescent="0.25">
      <c r="A17" s="23" t="s">
        <v>139</v>
      </c>
      <c r="B17" s="29" t="s">
        <v>140</v>
      </c>
      <c r="C17" s="14" t="s">
        <v>36</v>
      </c>
      <c r="D17" s="14" t="s">
        <v>36</v>
      </c>
      <c r="E17" s="14" t="s">
        <v>36</v>
      </c>
      <c r="F17" s="14" t="s">
        <v>36</v>
      </c>
      <c r="G17" s="14" t="s">
        <v>36</v>
      </c>
      <c r="H17" s="30" t="s">
        <v>36</v>
      </c>
    </row>
    <row r="18" spans="1:8" ht="22.5" x14ac:dyDescent="0.25">
      <c r="A18" s="23" t="s">
        <v>141</v>
      </c>
      <c r="B18" s="29" t="s">
        <v>142</v>
      </c>
      <c r="C18" s="14" t="s">
        <v>36</v>
      </c>
      <c r="D18" s="14" t="s">
        <v>36</v>
      </c>
      <c r="E18" s="14" t="s">
        <v>36</v>
      </c>
      <c r="F18" s="14" t="s">
        <v>36</v>
      </c>
      <c r="G18" s="14" t="s">
        <v>36</v>
      </c>
      <c r="H18" s="30" t="s">
        <v>36</v>
      </c>
    </row>
    <row r="19" spans="1:8" x14ac:dyDescent="0.25">
      <c r="A19" s="23" t="s">
        <v>143</v>
      </c>
      <c r="B19" s="29" t="s">
        <v>144</v>
      </c>
      <c r="C19" s="14" t="s">
        <v>36</v>
      </c>
      <c r="D19" s="14" t="s">
        <v>36</v>
      </c>
      <c r="E19" s="14" t="s">
        <v>36</v>
      </c>
      <c r="F19" s="14" t="s">
        <v>36</v>
      </c>
      <c r="G19" s="14" t="s">
        <v>36</v>
      </c>
      <c r="H19" s="30" t="s">
        <v>36</v>
      </c>
    </row>
    <row r="20" spans="1:8" x14ac:dyDescent="0.25">
      <c r="A20" s="23" t="s">
        <v>145</v>
      </c>
      <c r="B20" s="29" t="s">
        <v>146</v>
      </c>
      <c r="C20" s="13">
        <v>823525.9</v>
      </c>
      <c r="D20" s="14" t="s">
        <v>36</v>
      </c>
      <c r="E20" s="13">
        <v>823525.9</v>
      </c>
      <c r="F20" s="13">
        <v>11256.71</v>
      </c>
      <c r="G20" s="14" t="s">
        <v>36</v>
      </c>
      <c r="H20" s="31">
        <v>11256.71</v>
      </c>
    </row>
    <row r="21" spans="1:8" ht="22.5" x14ac:dyDescent="0.25">
      <c r="A21" s="23" t="s">
        <v>101</v>
      </c>
      <c r="B21" s="29" t="s">
        <v>147</v>
      </c>
      <c r="C21" s="14" t="s">
        <v>36</v>
      </c>
      <c r="D21" s="14" t="s">
        <v>36</v>
      </c>
      <c r="E21" s="14" t="s">
        <v>36</v>
      </c>
      <c r="F21" s="14" t="s">
        <v>36</v>
      </c>
      <c r="G21" s="14" t="s">
        <v>36</v>
      </c>
      <c r="H21" s="30" t="s">
        <v>36</v>
      </c>
    </row>
    <row r="22" spans="1:8" x14ac:dyDescent="0.25">
      <c r="A22" s="23" t="s">
        <v>148</v>
      </c>
      <c r="B22" s="29" t="s">
        <v>149</v>
      </c>
      <c r="C22" s="13">
        <v>92311407.530000001</v>
      </c>
      <c r="D22" s="14" t="s">
        <v>36</v>
      </c>
      <c r="E22" s="13">
        <v>92311407.530000001</v>
      </c>
      <c r="F22" s="13">
        <v>89704217.430000007</v>
      </c>
      <c r="G22" s="14" t="s">
        <v>36</v>
      </c>
      <c r="H22" s="31">
        <f>SUM(F22:G22)</f>
        <v>89704217.430000007</v>
      </c>
    </row>
    <row r="23" spans="1:8" x14ac:dyDescent="0.25">
      <c r="A23" s="23" t="s">
        <v>150</v>
      </c>
      <c r="B23" s="29" t="s">
        <v>151</v>
      </c>
      <c r="C23" s="13">
        <v>9390469.9199999999</v>
      </c>
      <c r="D23" s="14" t="s">
        <v>36</v>
      </c>
      <c r="E23" s="13">
        <v>9390469.9199999999</v>
      </c>
      <c r="F23" s="13">
        <v>11630493.550000001</v>
      </c>
      <c r="G23" s="14" t="s">
        <v>36</v>
      </c>
      <c r="H23" s="31">
        <f t="shared" ref="H23:H29" si="0">SUM(F23:G23)</f>
        <v>11630493.550000001</v>
      </c>
    </row>
    <row r="24" spans="1:8" ht="22.5" x14ac:dyDescent="0.25">
      <c r="A24" s="23" t="s">
        <v>152</v>
      </c>
      <c r="B24" s="29" t="s">
        <v>153</v>
      </c>
      <c r="C24" s="13">
        <v>117645551.72</v>
      </c>
      <c r="D24" s="13">
        <v>303442.74</v>
      </c>
      <c r="E24" s="13">
        <v>117948994.45999999</v>
      </c>
      <c r="F24" s="13">
        <v>105576763.44</v>
      </c>
      <c r="G24" s="13">
        <v>634782.99</v>
      </c>
      <c r="H24" s="31">
        <f t="shared" si="0"/>
        <v>106211546.42999999</v>
      </c>
    </row>
    <row r="25" spans="1:8" x14ac:dyDescent="0.25">
      <c r="A25" s="22" t="s">
        <v>154</v>
      </c>
      <c r="B25" s="32" t="s">
        <v>0</v>
      </c>
      <c r="C25" s="12" t="s">
        <v>0</v>
      </c>
      <c r="D25" s="12" t="s">
        <v>0</v>
      </c>
      <c r="E25" s="12" t="s">
        <v>0</v>
      </c>
      <c r="F25" s="12" t="s">
        <v>0</v>
      </c>
      <c r="G25" s="12" t="s">
        <v>0</v>
      </c>
      <c r="H25" s="31">
        <f t="shared" si="0"/>
        <v>0</v>
      </c>
    </row>
    <row r="26" spans="1:8" x14ac:dyDescent="0.25">
      <c r="A26" s="23" t="s">
        <v>155</v>
      </c>
      <c r="B26" s="29" t="s">
        <v>156</v>
      </c>
      <c r="C26" s="13">
        <v>2425523738.9000001</v>
      </c>
      <c r="D26" s="14" t="s">
        <v>36</v>
      </c>
      <c r="E26" s="13">
        <v>2425523738.9000001</v>
      </c>
      <c r="F26" s="13">
        <v>2669693923.8499999</v>
      </c>
      <c r="G26" s="14" t="s">
        <v>36</v>
      </c>
      <c r="H26" s="31">
        <f t="shared" si="0"/>
        <v>2669693923.8499999</v>
      </c>
    </row>
    <row r="27" spans="1:8" x14ac:dyDescent="0.25">
      <c r="A27" s="23" t="s">
        <v>157</v>
      </c>
      <c r="B27" s="29" t="s">
        <v>158</v>
      </c>
      <c r="C27" s="13">
        <v>2407545744.46</v>
      </c>
      <c r="D27" s="14" t="s">
        <v>36</v>
      </c>
      <c r="E27" s="13">
        <v>2407545744.46</v>
      </c>
      <c r="F27" s="13">
        <v>2654171814.75</v>
      </c>
      <c r="G27" s="14" t="s">
        <v>36</v>
      </c>
      <c r="H27" s="31">
        <f t="shared" si="0"/>
        <v>2654171814.75</v>
      </c>
    </row>
    <row r="28" spans="1:8" x14ac:dyDescent="0.25">
      <c r="A28" s="23" t="s">
        <v>159</v>
      </c>
      <c r="B28" s="29" t="s">
        <v>160</v>
      </c>
      <c r="C28" s="13">
        <v>17977994.440000001</v>
      </c>
      <c r="D28" s="14" t="s">
        <v>36</v>
      </c>
      <c r="E28" s="13">
        <v>17977994.440000001</v>
      </c>
      <c r="F28" s="13">
        <v>15522109.1</v>
      </c>
      <c r="G28" s="14" t="s">
        <v>36</v>
      </c>
      <c r="H28" s="31">
        <f t="shared" si="0"/>
        <v>15522109.1</v>
      </c>
    </row>
    <row r="29" spans="1:8" x14ac:dyDescent="0.25">
      <c r="A29" s="23" t="s">
        <v>161</v>
      </c>
      <c r="B29" s="33" t="s">
        <v>162</v>
      </c>
      <c r="C29" s="34">
        <v>2543169290.6199999</v>
      </c>
      <c r="D29" s="34">
        <v>303442.74</v>
      </c>
      <c r="E29" s="34">
        <v>2543472733.3600001</v>
      </c>
      <c r="F29" s="34">
        <v>2775270687.29</v>
      </c>
      <c r="G29" s="34">
        <v>634782.99</v>
      </c>
      <c r="H29" s="31">
        <f t="shared" si="0"/>
        <v>2775905470.2799997</v>
      </c>
    </row>
    <row r="30" spans="1:8" ht="36.75" customHeight="1" x14ac:dyDescent="0.25">
      <c r="A30" s="52" t="s">
        <v>163</v>
      </c>
      <c r="B30" s="46"/>
      <c r="C30" s="46"/>
      <c r="D30" s="46"/>
      <c r="E30" s="25" t="s">
        <v>0</v>
      </c>
      <c r="F30" s="25" t="s">
        <v>0</v>
      </c>
      <c r="G30" s="25" t="s">
        <v>0</v>
      </c>
      <c r="H30" s="25" t="s">
        <v>0</v>
      </c>
    </row>
  </sheetData>
  <mergeCells count="4">
    <mergeCell ref="A2:I2"/>
    <mergeCell ref="C4:E4"/>
    <mergeCell ref="F4:H4"/>
    <mergeCell ref="A30:D30"/>
  </mergeCells>
  <pageMargins left="0.196850393700787" right="0.196850393700787" top="0.39370078740157499" bottom="0.39370078740157499" header="0.39370078740157499" footer="0.39370078740157499"/>
  <pageSetup paperSize="9" scale="65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showGridLines="0" workbookViewId="0">
      <pane ySplit="3" topLeftCell="A4" activePane="bottomLeft" state="frozen"/>
      <selection pane="bottomLeft" activeCell="D7" sqref="D7:E18"/>
    </sheetView>
  </sheetViews>
  <sheetFormatPr defaultRowHeight="15" x14ac:dyDescent="0.25"/>
  <cols>
    <col min="1" max="1" width="7.7109375" customWidth="1"/>
    <col min="2" max="2" width="48.85546875" customWidth="1"/>
    <col min="3" max="3" width="7.85546875" customWidth="1"/>
    <col min="4" max="5" width="42.28515625" customWidth="1"/>
    <col min="6" max="6" width="3.5703125" customWidth="1"/>
  </cols>
  <sheetData>
    <row r="1" spans="1:6" ht="3.4" customHeight="1" x14ac:dyDescent="0.25"/>
    <row r="2" spans="1:6" ht="15" customHeight="1" x14ac:dyDescent="0.25">
      <c r="A2" s="51" t="s">
        <v>164</v>
      </c>
      <c r="B2" s="46"/>
      <c r="C2" s="46"/>
      <c r="D2" s="46"/>
      <c r="E2" s="46"/>
      <c r="F2" s="46"/>
    </row>
    <row r="3" spans="1:6" ht="0.2" customHeight="1" x14ac:dyDescent="0.25"/>
    <row r="4" spans="1:6" ht="32.85" customHeight="1" x14ac:dyDescent="0.25">
      <c r="A4" s="53" t="s">
        <v>165</v>
      </c>
      <c r="B4" s="46"/>
      <c r="C4" s="46"/>
      <c r="D4" s="46"/>
      <c r="E4" s="46"/>
    </row>
    <row r="5" spans="1:6" ht="43.5" customHeight="1" x14ac:dyDescent="0.25">
      <c r="A5" s="16" t="s">
        <v>166</v>
      </c>
      <c r="B5" s="16" t="s">
        <v>167</v>
      </c>
      <c r="C5" s="16" t="s">
        <v>24</v>
      </c>
      <c r="D5" s="16" t="s">
        <v>168</v>
      </c>
      <c r="E5" s="16" t="s">
        <v>22</v>
      </c>
    </row>
    <row r="6" spans="1:6" ht="14.85" customHeight="1" x14ac:dyDescent="0.25">
      <c r="A6" s="35" t="s">
        <v>1</v>
      </c>
      <c r="B6" s="24" t="s">
        <v>2</v>
      </c>
      <c r="C6" s="24" t="s">
        <v>3</v>
      </c>
      <c r="D6" s="24" t="s">
        <v>28</v>
      </c>
      <c r="E6" s="24" t="s">
        <v>29</v>
      </c>
    </row>
    <row r="7" spans="1:6" x14ac:dyDescent="0.25">
      <c r="A7" s="36" t="s">
        <v>169</v>
      </c>
      <c r="B7" s="37" t="s">
        <v>170</v>
      </c>
      <c r="C7" s="36" t="s">
        <v>35</v>
      </c>
      <c r="D7" s="38"/>
      <c r="E7" s="38"/>
    </row>
    <row r="8" spans="1:6" x14ac:dyDescent="0.25">
      <c r="A8" s="36" t="s">
        <v>171</v>
      </c>
      <c r="B8" s="37" t="s">
        <v>172</v>
      </c>
      <c r="C8" s="36" t="s">
        <v>38</v>
      </c>
      <c r="D8" s="38"/>
      <c r="E8" s="38"/>
    </row>
    <row r="9" spans="1:6" x14ac:dyDescent="0.25">
      <c r="A9" s="36" t="s">
        <v>173</v>
      </c>
      <c r="B9" s="37" t="s">
        <v>174</v>
      </c>
      <c r="C9" s="36" t="s">
        <v>42</v>
      </c>
      <c r="D9" s="38"/>
      <c r="E9" s="39"/>
    </row>
    <row r="10" spans="1:6" x14ac:dyDescent="0.25">
      <c r="A10" s="36" t="s">
        <v>175</v>
      </c>
      <c r="B10" s="37" t="s">
        <v>176</v>
      </c>
      <c r="C10" s="36" t="s">
        <v>44</v>
      </c>
      <c r="D10" s="38"/>
      <c r="E10" s="38"/>
    </row>
    <row r="11" spans="1:6" ht="13.7" customHeight="1" x14ac:dyDescent="0.25">
      <c r="A11" s="36" t="s">
        <v>0</v>
      </c>
      <c r="B11" s="37" t="s">
        <v>177</v>
      </c>
      <c r="C11" s="36" t="s">
        <v>0</v>
      </c>
      <c r="D11" s="40"/>
      <c r="E11" s="40"/>
    </row>
    <row r="12" spans="1:6" ht="22.5" x14ac:dyDescent="0.25">
      <c r="A12" s="36" t="s">
        <v>178</v>
      </c>
      <c r="B12" s="37" t="s">
        <v>179</v>
      </c>
      <c r="C12" s="36" t="s">
        <v>46</v>
      </c>
      <c r="D12" s="39"/>
      <c r="E12" s="39"/>
    </row>
    <row r="13" spans="1:6" ht="22.5" x14ac:dyDescent="0.25">
      <c r="A13" s="36" t="s">
        <v>180</v>
      </c>
      <c r="B13" s="37" t="s">
        <v>181</v>
      </c>
      <c r="C13" s="36" t="s">
        <v>50</v>
      </c>
      <c r="D13" s="39"/>
      <c r="E13" s="39"/>
    </row>
    <row r="14" spans="1:6" x14ac:dyDescent="0.25">
      <c r="A14" s="36" t="s">
        <v>182</v>
      </c>
      <c r="B14" s="37" t="s">
        <v>183</v>
      </c>
      <c r="C14" s="36" t="s">
        <v>52</v>
      </c>
      <c r="D14" s="39"/>
      <c r="E14" s="39"/>
    </row>
    <row r="15" spans="1:6" x14ac:dyDescent="0.25">
      <c r="A15" s="36" t="s">
        <v>184</v>
      </c>
      <c r="B15" s="37" t="s">
        <v>185</v>
      </c>
      <c r="C15" s="36" t="s">
        <v>54</v>
      </c>
      <c r="D15" s="39"/>
      <c r="E15" s="39"/>
    </row>
    <row r="16" spans="1:6" ht="22.5" x14ac:dyDescent="0.25">
      <c r="A16" s="36" t="s">
        <v>186</v>
      </c>
      <c r="B16" s="37" t="s">
        <v>187</v>
      </c>
      <c r="C16" s="36" t="s">
        <v>188</v>
      </c>
      <c r="D16" s="38"/>
      <c r="E16" s="38"/>
    </row>
    <row r="17" spans="1:5" x14ac:dyDescent="0.25">
      <c r="A17" s="36" t="s">
        <v>189</v>
      </c>
      <c r="B17" s="37" t="s">
        <v>190</v>
      </c>
      <c r="C17" s="36" t="s">
        <v>58</v>
      </c>
      <c r="D17" s="39"/>
      <c r="E17" s="39"/>
    </row>
    <row r="18" spans="1:5" ht="22.5" x14ac:dyDescent="0.25">
      <c r="A18" s="36"/>
      <c r="B18" s="37" t="s">
        <v>191</v>
      </c>
      <c r="C18" s="36" t="s">
        <v>60</v>
      </c>
      <c r="D18" s="39"/>
      <c r="E18" s="39"/>
    </row>
    <row r="19" spans="1:5" x14ac:dyDescent="0.25">
      <c r="A19" s="36"/>
      <c r="B19" s="37" t="s">
        <v>192</v>
      </c>
      <c r="C19" s="36" t="s">
        <v>193</v>
      </c>
      <c r="D19" s="39" t="s">
        <v>36</v>
      </c>
      <c r="E19" s="39" t="s">
        <v>36</v>
      </c>
    </row>
    <row r="20" spans="1:5" x14ac:dyDescent="0.25">
      <c r="A20" s="36"/>
      <c r="B20" s="37" t="s">
        <v>194</v>
      </c>
      <c r="C20" s="36" t="s">
        <v>195</v>
      </c>
      <c r="D20" s="39" t="s">
        <v>36</v>
      </c>
      <c r="E20" s="39" t="s">
        <v>36</v>
      </c>
    </row>
    <row r="21" spans="1:5" x14ac:dyDescent="0.25">
      <c r="A21" s="36"/>
      <c r="B21" s="37" t="s">
        <v>196</v>
      </c>
      <c r="C21" s="36" t="s">
        <v>197</v>
      </c>
      <c r="D21" s="39" t="s">
        <v>36</v>
      </c>
      <c r="E21" s="39" t="s">
        <v>36</v>
      </c>
    </row>
    <row r="22" spans="1:5" x14ac:dyDescent="0.25">
      <c r="A22" s="36"/>
      <c r="B22" s="37" t="s">
        <v>198</v>
      </c>
      <c r="C22" s="36" t="s">
        <v>199</v>
      </c>
      <c r="D22" s="39" t="s">
        <v>36</v>
      </c>
      <c r="E22" s="39" t="s">
        <v>36</v>
      </c>
    </row>
    <row r="23" spans="1:5" x14ac:dyDescent="0.25">
      <c r="A23" s="36" t="s">
        <v>200</v>
      </c>
      <c r="B23" s="37" t="s">
        <v>201</v>
      </c>
      <c r="C23" s="36" t="s">
        <v>62</v>
      </c>
      <c r="D23" s="39" t="s">
        <v>36</v>
      </c>
      <c r="E23" s="39" t="s">
        <v>36</v>
      </c>
    </row>
    <row r="24" spans="1:5" ht="22.5" x14ac:dyDescent="0.25">
      <c r="A24" s="36"/>
      <c r="B24" s="37" t="s">
        <v>202</v>
      </c>
      <c r="C24" s="36" t="s">
        <v>203</v>
      </c>
      <c r="D24" s="39" t="s">
        <v>36</v>
      </c>
      <c r="E24" s="39" t="s">
        <v>36</v>
      </c>
    </row>
    <row r="25" spans="1:5" x14ac:dyDescent="0.25">
      <c r="A25" s="36"/>
      <c r="B25" s="37" t="s">
        <v>204</v>
      </c>
      <c r="C25" s="36" t="s">
        <v>205</v>
      </c>
      <c r="D25" s="39" t="s">
        <v>36</v>
      </c>
      <c r="E25" s="39" t="s">
        <v>36</v>
      </c>
    </row>
    <row r="26" spans="1:5" ht="22.5" x14ac:dyDescent="0.25">
      <c r="A26" s="36" t="s">
        <v>206</v>
      </c>
      <c r="B26" s="37" t="s">
        <v>207</v>
      </c>
      <c r="C26" s="36" t="s">
        <v>64</v>
      </c>
      <c r="D26" s="39" t="s">
        <v>36</v>
      </c>
      <c r="E26" s="39" t="s">
        <v>36</v>
      </c>
    </row>
    <row r="27" spans="1:5" x14ac:dyDescent="0.25">
      <c r="A27" s="36" t="s">
        <v>208</v>
      </c>
      <c r="B27" s="37" t="s">
        <v>209</v>
      </c>
      <c r="C27" s="36" t="s">
        <v>67</v>
      </c>
      <c r="D27" s="39" t="s">
        <v>36</v>
      </c>
      <c r="E27" s="39" t="s">
        <v>36</v>
      </c>
    </row>
    <row r="28" spans="1:5" x14ac:dyDescent="0.25">
      <c r="A28" s="36" t="s">
        <v>210</v>
      </c>
      <c r="B28" s="37" t="s">
        <v>211</v>
      </c>
      <c r="C28" s="36" t="s">
        <v>69</v>
      </c>
      <c r="D28" s="39" t="s">
        <v>36</v>
      </c>
      <c r="E28" s="39" t="s">
        <v>36</v>
      </c>
    </row>
    <row r="29" spans="1:5" ht="33.75" x14ac:dyDescent="0.25">
      <c r="A29" s="36" t="s">
        <v>212</v>
      </c>
      <c r="B29" s="37" t="s">
        <v>213</v>
      </c>
      <c r="C29" s="36" t="s">
        <v>71</v>
      </c>
      <c r="D29" s="39" t="s">
        <v>36</v>
      </c>
      <c r="E29" s="39" t="s">
        <v>36</v>
      </c>
    </row>
    <row r="30" spans="1:5" ht="0" hidden="1" customHeight="1" x14ac:dyDescent="0.25"/>
  </sheetData>
  <mergeCells count="2">
    <mergeCell ref="A2:F2"/>
    <mergeCell ref="A4:E4"/>
  </mergeCells>
  <pageMargins left="0.196850393700787" right="0.196850393700787" top="0.39370078740157499" bottom="0.39370078740157499" header="0.39370078740157499" footer="0.39370078740157499"/>
  <pageSetup paperSize="9" scale="65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showGridLines="0" workbookViewId="0">
      <pane ySplit="3" topLeftCell="A4" activePane="bottomLeft" state="frozen"/>
      <selection pane="bottomLeft" activeCell="G23" sqref="G23:H23"/>
    </sheetView>
  </sheetViews>
  <sheetFormatPr defaultRowHeight="15" x14ac:dyDescent="0.25"/>
  <cols>
    <col min="1" max="1" width="7.7109375" customWidth="1"/>
    <col min="2" max="2" width="24.42578125" customWidth="1"/>
    <col min="3" max="3" width="21.7109375" customWidth="1"/>
    <col min="4" max="4" width="2.28515625" customWidth="1"/>
    <col min="5" max="5" width="0.42578125" customWidth="1"/>
    <col min="6" max="6" width="7.85546875" customWidth="1"/>
    <col min="7" max="7" width="30.42578125" customWidth="1"/>
    <col min="8" max="8" width="11.85546875" customWidth="1"/>
    <col min="9" max="9" width="42.28515625" customWidth="1"/>
    <col min="10" max="10" width="3.5703125" customWidth="1"/>
  </cols>
  <sheetData>
    <row r="1" spans="1:10" ht="3.4" customHeight="1" x14ac:dyDescent="0.25"/>
    <row r="2" spans="1:10" ht="15" customHeight="1" x14ac:dyDescent="0.25">
      <c r="A2" s="51" t="s">
        <v>214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ht="0.2" customHeight="1" x14ac:dyDescent="0.25"/>
    <row r="4" spans="1:10" ht="32.85" customHeight="1" x14ac:dyDescent="0.25">
      <c r="A4" s="53" t="s">
        <v>165</v>
      </c>
      <c r="B4" s="46"/>
      <c r="C4" s="46"/>
      <c r="D4" s="46"/>
      <c r="E4" s="46"/>
      <c r="F4" s="46"/>
      <c r="G4" s="46"/>
      <c r="H4" s="46"/>
      <c r="I4" s="46"/>
    </row>
    <row r="5" spans="1:10" ht="43.5" customHeight="1" x14ac:dyDescent="0.25">
      <c r="A5" s="16" t="s">
        <v>166</v>
      </c>
      <c r="B5" s="65" t="s">
        <v>167</v>
      </c>
      <c r="C5" s="49"/>
      <c r="D5" s="49"/>
      <c r="E5" s="50"/>
      <c r="F5" s="16" t="s">
        <v>24</v>
      </c>
      <c r="G5" s="65" t="s">
        <v>168</v>
      </c>
      <c r="H5" s="50"/>
      <c r="I5" s="16" t="s">
        <v>22</v>
      </c>
    </row>
    <row r="6" spans="1:10" ht="14.85" customHeight="1" x14ac:dyDescent="0.25">
      <c r="A6" s="35" t="s">
        <v>1</v>
      </c>
      <c r="B6" s="66" t="s">
        <v>2</v>
      </c>
      <c r="C6" s="67"/>
      <c r="D6" s="67"/>
      <c r="E6" s="68"/>
      <c r="F6" s="24" t="s">
        <v>3</v>
      </c>
      <c r="G6" s="66" t="s">
        <v>28</v>
      </c>
      <c r="H6" s="68"/>
      <c r="I6" s="24" t="s">
        <v>29</v>
      </c>
    </row>
    <row r="7" spans="1:10" ht="36.75" customHeight="1" x14ac:dyDescent="0.25">
      <c r="A7" s="36" t="s">
        <v>215</v>
      </c>
      <c r="B7" s="59" t="s">
        <v>216</v>
      </c>
      <c r="C7" s="60"/>
      <c r="D7" s="60"/>
      <c r="E7" s="60"/>
      <c r="F7" s="36" t="s">
        <v>73</v>
      </c>
      <c r="G7" s="62" t="s">
        <v>36</v>
      </c>
      <c r="H7" s="60"/>
      <c r="I7" s="39" t="s">
        <v>36</v>
      </c>
    </row>
    <row r="8" spans="1:10" x14ac:dyDescent="0.25">
      <c r="A8" s="36" t="s">
        <v>217</v>
      </c>
      <c r="B8" s="59" t="s">
        <v>218</v>
      </c>
      <c r="C8" s="60"/>
      <c r="D8" s="60"/>
      <c r="E8" s="60"/>
      <c r="F8" s="36" t="s">
        <v>75</v>
      </c>
      <c r="G8" s="64" t="s">
        <v>134</v>
      </c>
      <c r="H8" s="60"/>
      <c r="I8" s="38"/>
    </row>
    <row r="9" spans="1:10" ht="24.6" customHeight="1" x14ac:dyDescent="0.25">
      <c r="A9" s="36"/>
      <c r="B9" s="59" t="s">
        <v>219</v>
      </c>
      <c r="C9" s="60"/>
      <c r="D9" s="60"/>
      <c r="E9" s="60"/>
      <c r="F9" s="36" t="s">
        <v>220</v>
      </c>
      <c r="G9" s="64" t="s">
        <v>134</v>
      </c>
      <c r="H9" s="60"/>
      <c r="I9" s="39"/>
    </row>
    <row r="10" spans="1:10" x14ac:dyDescent="0.25">
      <c r="A10" s="36"/>
      <c r="B10" s="59" t="s">
        <v>221</v>
      </c>
      <c r="C10" s="60"/>
      <c r="D10" s="60"/>
      <c r="E10" s="60"/>
      <c r="F10" s="36" t="s">
        <v>222</v>
      </c>
      <c r="G10" s="64" t="s">
        <v>134</v>
      </c>
      <c r="H10" s="60"/>
      <c r="I10" s="39"/>
    </row>
    <row r="11" spans="1:10" x14ac:dyDescent="0.25">
      <c r="A11" s="36"/>
      <c r="B11" s="59" t="s">
        <v>223</v>
      </c>
      <c r="C11" s="60"/>
      <c r="D11" s="60"/>
      <c r="E11" s="60"/>
      <c r="F11" s="36" t="s">
        <v>224</v>
      </c>
      <c r="G11" s="64" t="s">
        <v>134</v>
      </c>
      <c r="H11" s="60"/>
      <c r="I11" s="38"/>
    </row>
    <row r="12" spans="1:10" x14ac:dyDescent="0.25">
      <c r="A12" s="36" t="s">
        <v>225</v>
      </c>
      <c r="B12" s="59" t="s">
        <v>226</v>
      </c>
      <c r="C12" s="60"/>
      <c r="D12" s="60"/>
      <c r="E12" s="60"/>
      <c r="F12" s="36" t="s">
        <v>227</v>
      </c>
      <c r="G12" s="64" t="s">
        <v>134</v>
      </c>
      <c r="H12" s="60"/>
      <c r="I12" s="38"/>
    </row>
    <row r="13" spans="1:10" ht="24.6" customHeight="1" x14ac:dyDescent="0.25">
      <c r="A13" s="36"/>
      <c r="B13" s="59" t="s">
        <v>228</v>
      </c>
      <c r="C13" s="60"/>
      <c r="D13" s="60"/>
      <c r="E13" s="60"/>
      <c r="F13" s="36" t="s">
        <v>229</v>
      </c>
      <c r="G13" s="64" t="s">
        <v>134</v>
      </c>
      <c r="H13" s="60"/>
      <c r="I13" s="38"/>
    </row>
    <row r="14" spans="1:10" x14ac:dyDescent="0.25">
      <c r="A14" s="36"/>
      <c r="B14" s="59" t="s">
        <v>223</v>
      </c>
      <c r="C14" s="60"/>
      <c r="D14" s="60"/>
      <c r="E14" s="60"/>
      <c r="F14" s="36" t="s">
        <v>230</v>
      </c>
      <c r="G14" s="64" t="s">
        <v>134</v>
      </c>
      <c r="H14" s="60"/>
      <c r="I14" s="38"/>
    </row>
    <row r="15" spans="1:10" x14ac:dyDescent="0.25">
      <c r="A15" s="36" t="s">
        <v>231</v>
      </c>
      <c r="B15" s="59" t="s">
        <v>232</v>
      </c>
      <c r="C15" s="60"/>
      <c r="D15" s="60"/>
      <c r="E15" s="60"/>
      <c r="F15" s="36" t="s">
        <v>77</v>
      </c>
      <c r="G15" s="62" t="s">
        <v>36</v>
      </c>
      <c r="H15" s="60"/>
      <c r="I15" s="39"/>
    </row>
    <row r="16" spans="1:10" x14ac:dyDescent="0.25">
      <c r="A16" s="36" t="s">
        <v>233</v>
      </c>
      <c r="B16" s="59" t="s">
        <v>234</v>
      </c>
      <c r="C16" s="60"/>
      <c r="D16" s="60"/>
      <c r="E16" s="60"/>
      <c r="F16" s="36" t="s">
        <v>81</v>
      </c>
      <c r="G16" s="62" t="s">
        <v>36</v>
      </c>
      <c r="H16" s="60"/>
      <c r="I16" s="39"/>
    </row>
    <row r="17" spans="1:9" ht="13.7" customHeight="1" x14ac:dyDescent="0.25">
      <c r="A17" s="36" t="s">
        <v>0</v>
      </c>
      <c r="B17" s="59" t="s">
        <v>177</v>
      </c>
      <c r="C17" s="60"/>
      <c r="D17" s="60"/>
      <c r="E17" s="60"/>
      <c r="F17" s="36" t="s">
        <v>0</v>
      </c>
      <c r="G17" s="63" t="s">
        <v>0</v>
      </c>
      <c r="H17" s="60"/>
      <c r="I17" s="40"/>
    </row>
    <row r="18" spans="1:9" x14ac:dyDescent="0.25">
      <c r="A18" s="36" t="s">
        <v>235</v>
      </c>
      <c r="B18" s="59" t="s">
        <v>236</v>
      </c>
      <c r="C18" s="60"/>
      <c r="D18" s="60"/>
      <c r="E18" s="60"/>
      <c r="F18" s="36" t="s">
        <v>95</v>
      </c>
      <c r="G18" s="61"/>
      <c r="H18" s="60"/>
      <c r="I18" s="38"/>
    </row>
    <row r="19" spans="1:9" ht="24.6" customHeight="1" x14ac:dyDescent="0.25">
      <c r="A19" s="36" t="s">
        <v>237</v>
      </c>
      <c r="B19" s="59" t="s">
        <v>238</v>
      </c>
      <c r="C19" s="60"/>
      <c r="D19" s="60"/>
      <c r="E19" s="60"/>
      <c r="F19" s="36" t="s">
        <v>239</v>
      </c>
      <c r="G19" s="62"/>
      <c r="H19" s="60"/>
      <c r="I19" s="39"/>
    </row>
    <row r="20" spans="1:9" x14ac:dyDescent="0.25">
      <c r="A20" s="36" t="s">
        <v>240</v>
      </c>
      <c r="B20" s="59" t="s">
        <v>241</v>
      </c>
      <c r="C20" s="60"/>
      <c r="D20" s="60"/>
      <c r="E20" s="60"/>
      <c r="F20" s="36" t="s">
        <v>242</v>
      </c>
      <c r="G20" s="62"/>
      <c r="H20" s="60"/>
      <c r="I20" s="39"/>
    </row>
    <row r="21" spans="1:9" ht="24.6" customHeight="1" x14ac:dyDescent="0.25">
      <c r="A21" s="36" t="s">
        <v>243</v>
      </c>
      <c r="B21" s="59" t="s">
        <v>244</v>
      </c>
      <c r="C21" s="60"/>
      <c r="D21" s="60"/>
      <c r="E21" s="60"/>
      <c r="F21" s="36" t="s">
        <v>97</v>
      </c>
      <c r="G21" s="62"/>
      <c r="H21" s="60"/>
      <c r="I21" s="39"/>
    </row>
    <row r="22" spans="1:9" ht="24.6" customHeight="1" x14ac:dyDescent="0.25">
      <c r="A22" s="36" t="s">
        <v>245</v>
      </c>
      <c r="B22" s="59" t="s">
        <v>246</v>
      </c>
      <c r="C22" s="60"/>
      <c r="D22" s="60"/>
      <c r="E22" s="60"/>
      <c r="F22" s="36" t="s">
        <v>100</v>
      </c>
      <c r="G22" s="61"/>
      <c r="H22" s="60"/>
      <c r="I22" s="38"/>
    </row>
    <row r="23" spans="1:9" x14ac:dyDescent="0.25">
      <c r="A23" s="36" t="s">
        <v>247</v>
      </c>
      <c r="B23" s="59" t="s">
        <v>248</v>
      </c>
      <c r="C23" s="60"/>
      <c r="D23" s="60"/>
      <c r="E23" s="60"/>
      <c r="F23" s="36" t="s">
        <v>104</v>
      </c>
      <c r="G23" s="61"/>
      <c r="H23" s="60"/>
      <c r="I23" s="38"/>
    </row>
    <row r="24" spans="1:9" ht="24.6" customHeight="1" x14ac:dyDescent="0.25">
      <c r="A24" s="36" t="s">
        <v>249</v>
      </c>
      <c r="B24" s="59" t="s">
        <v>250</v>
      </c>
      <c r="C24" s="60"/>
      <c r="D24" s="60"/>
      <c r="E24" s="60"/>
      <c r="F24" s="36" t="s">
        <v>107</v>
      </c>
      <c r="G24" s="61"/>
      <c r="H24" s="60"/>
      <c r="I24" s="38"/>
    </row>
    <row r="25" spans="1:9" ht="0" hidden="1" customHeight="1" x14ac:dyDescent="0.25"/>
    <row r="26" spans="1:9" ht="9.4" customHeight="1" x14ac:dyDescent="0.25"/>
    <row r="27" spans="1:9" ht="13.35" customHeight="1" x14ac:dyDescent="0.25">
      <c r="A27" s="54" t="s">
        <v>258</v>
      </c>
      <c r="B27" s="46"/>
      <c r="C27" s="17" t="s">
        <v>0</v>
      </c>
      <c r="D27" s="18" t="s">
        <v>0</v>
      </c>
      <c r="E27" s="57" t="s">
        <v>259</v>
      </c>
      <c r="F27" s="58"/>
      <c r="G27" s="58"/>
    </row>
    <row r="28" spans="1:9" ht="11.45" customHeight="1" x14ac:dyDescent="0.25">
      <c r="A28" s="54" t="s">
        <v>0</v>
      </c>
      <c r="B28" s="46"/>
      <c r="C28" s="19" t="s">
        <v>251</v>
      </c>
      <c r="D28" s="19" t="s">
        <v>0</v>
      </c>
      <c r="E28" s="55" t="s">
        <v>252</v>
      </c>
      <c r="F28" s="46"/>
      <c r="G28" s="46"/>
    </row>
    <row r="29" spans="1:9" ht="13.35" customHeight="1" x14ac:dyDescent="0.25">
      <c r="A29" s="54" t="s">
        <v>260</v>
      </c>
      <c r="B29" s="46"/>
      <c r="C29" s="17" t="s">
        <v>0</v>
      </c>
      <c r="D29" s="18" t="s">
        <v>0</v>
      </c>
      <c r="E29" s="57" t="s">
        <v>261</v>
      </c>
      <c r="F29" s="58"/>
      <c r="G29" s="58"/>
    </row>
    <row r="30" spans="1:9" ht="11.45" customHeight="1" x14ac:dyDescent="0.25">
      <c r="A30" s="54" t="s">
        <v>0</v>
      </c>
      <c r="B30" s="46"/>
      <c r="C30" s="19" t="s">
        <v>251</v>
      </c>
      <c r="D30" s="19" t="s">
        <v>0</v>
      </c>
      <c r="E30" s="55" t="s">
        <v>252</v>
      </c>
      <c r="F30" s="46"/>
      <c r="G30" s="46"/>
    </row>
    <row r="31" spans="1:9" ht="14.65" customHeight="1" x14ac:dyDescent="0.25">
      <c r="A31" s="54"/>
      <c r="B31" s="46"/>
      <c r="C31" s="20" t="s">
        <v>0</v>
      </c>
      <c r="D31" s="21" t="s">
        <v>0</v>
      </c>
      <c r="E31" s="56" t="s">
        <v>0</v>
      </c>
      <c r="F31" s="46"/>
      <c r="G31" s="46"/>
    </row>
    <row r="32" spans="1:9" ht="0" hidden="1" customHeight="1" x14ac:dyDescent="0.25"/>
    <row r="33" ht="9.9499999999999993" customHeight="1" x14ac:dyDescent="0.25"/>
  </sheetData>
  <mergeCells count="52">
    <mergeCell ref="A2:J2"/>
    <mergeCell ref="A4:I4"/>
    <mergeCell ref="B5:E5"/>
    <mergeCell ref="G5:H5"/>
    <mergeCell ref="B6:E6"/>
    <mergeCell ref="G6:H6"/>
    <mergeCell ref="B7:E7"/>
    <mergeCell ref="G7:H7"/>
    <mergeCell ref="B8:E8"/>
    <mergeCell ref="G8:H8"/>
    <mergeCell ref="B9:E9"/>
    <mergeCell ref="G9:H9"/>
    <mergeCell ref="B10:E10"/>
    <mergeCell ref="G10:H10"/>
    <mergeCell ref="B11:E11"/>
    <mergeCell ref="G11:H11"/>
    <mergeCell ref="B12:E12"/>
    <mergeCell ref="G12:H12"/>
    <mergeCell ref="B13:E13"/>
    <mergeCell ref="G13:H13"/>
    <mergeCell ref="B14:E14"/>
    <mergeCell ref="G14:H14"/>
    <mergeCell ref="B15:E15"/>
    <mergeCell ref="G15:H15"/>
    <mergeCell ref="B16:E16"/>
    <mergeCell ref="G16:H16"/>
    <mergeCell ref="B17:E17"/>
    <mergeCell ref="G17:H17"/>
    <mergeCell ref="B18:E18"/>
    <mergeCell ref="G18:H18"/>
    <mergeCell ref="B19:E19"/>
    <mergeCell ref="G19:H19"/>
    <mergeCell ref="B20:E20"/>
    <mergeCell ref="G20:H20"/>
    <mergeCell ref="B21:E21"/>
    <mergeCell ref="G21:H21"/>
    <mergeCell ref="B22:E22"/>
    <mergeCell ref="G22:H22"/>
    <mergeCell ref="B23:E23"/>
    <mergeCell ref="G23:H23"/>
    <mergeCell ref="B24:E24"/>
    <mergeCell ref="G24:H24"/>
    <mergeCell ref="A30:B30"/>
    <mergeCell ref="E30:G30"/>
    <mergeCell ref="A31:B31"/>
    <mergeCell ref="E31:G31"/>
    <mergeCell ref="A27:B27"/>
    <mergeCell ref="E27:G27"/>
    <mergeCell ref="A28:B28"/>
    <mergeCell ref="E28:G28"/>
    <mergeCell ref="A29:B29"/>
    <mergeCell ref="E29:G29"/>
  </mergeCells>
  <pageMargins left="0.196850393700787" right="0.196850393700787" top="0.39370078740157499" bottom="0.39370078740157499" header="0.39370078740157499" footer="0.39370078740157499"/>
  <pageSetup paperSize="9" scale="65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Лист2</vt:lpstr>
      <vt:lpstr>Лист3</vt:lpstr>
      <vt:lpstr>Лист4</vt:lpstr>
      <vt:lpstr>Лист5</vt:lpstr>
      <vt:lpstr>Лист6</vt:lpstr>
      <vt:lpstr>Лист2!Заголовки_для_печати</vt:lpstr>
      <vt:lpstr>Лист3!Заголовки_для_печати</vt:lpstr>
      <vt:lpstr>Лист4!Заголовки_для_печати</vt:lpstr>
      <vt:lpstr>Лист5!Заголовки_для_печати</vt:lpstr>
      <vt:lpstr>Лист6!Заголовки_для_печати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Шалёва Татьяна Александровна</dc:creator>
  <cp:lastModifiedBy>Шалёва Татьяна Александровна</cp:lastModifiedBy>
  <cp:lastPrinted>2025-03-13T02:16:18Z</cp:lastPrinted>
  <dcterms:created xsi:type="dcterms:W3CDTF">2025-03-12T09:36:47Z</dcterms:created>
  <dcterms:modified xsi:type="dcterms:W3CDTF">2025-03-13T02:16:22Z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